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<sst xmlns="http://schemas.openxmlformats.org/spreadsheetml/2006/main" count="46" uniqueCount="46">
  <si>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</si>
  <si>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</si>
  <si>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</si>
  <si>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Base de concreto liviano.</t>
  </si>
  <si>
    <r>
      <rPr>
        <sz val="8.25"/>
        <color rgb="FF000000"/>
        <rFont val="Arial"/>
        <family val="2"/>
      </rPr>
      <t xml:space="preserve">Base para piso, de 6 cm de espesor, de concreto liviano, de resistencia a compresión 2,0 MPa y 690 kg/m³ de densidad, confeccionado en obra con arcilla expandida, Arlita Dur "WEBER" y cemento gris, acabado con capa de regularización de mortero de cemento, confeccionado en obra, dosificación 1:6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</si>
  <si>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</si>
  <si>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</si>
  <si>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</si>
  <si>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</si>
  <si>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</si>
  <si>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</si>
  <si>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</si>
  <si>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</si>
  <si>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</si>
  <si>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dilatación.</t>
  </si>
  <si>
    <t xml:space="preserve">mt01arl030v</t>
  </si>
  <si>
    <t xml:space="preserve">m³</t>
  </si>
  <si>
    <t xml:space="preserve">Arcilla expandida, Arlita Dur "WEBER", suministrada en sacos Big Bag.</t>
  </si>
  <si>
    <t xml:space="preserve">mt08cem000q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</si>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</sst>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02" customWidth="1"/>
    <col min="6" max="6" width="14.28" customWidth="1"/>
    <col min="7" max="7" width="15.8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10.19</v>
      </c>
      <c r="H10" s="12">
        <f ca="1">ROUND(INDIRECT(ADDRESS(ROW()+(0), COLUMN()+(-2), 1))*INDIRECT(ADDRESS(ROW()+(0), COLUMN()+(-1), 1)), 2)</f>
        <v>0.51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1137.88</v>
      </c>
      <c r="H11" s="12">
        <f ca="1">ROUND(INDIRECT(ADDRESS(ROW()+(0), COLUMN()+(-2), 1))*INDIRECT(ADDRESS(ROW()+(0), COLUMN()+(-1), 1)), 2)</f>
        <v>71.69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2.1</v>
      </c>
      <c r="H12" s="12">
        <f ca="1">ROUND(INDIRECT(ADDRESS(ROW()+(0), COLUMN()+(-2), 1))*INDIRECT(ADDRESS(ROW()+(0), COLUMN()+(-1), 1)), 2)</f>
        <v>25.2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11.98</v>
      </c>
      <c r="H13" s="12">
        <f ca="1">ROUND(INDIRECT(ADDRESS(ROW()+(0), COLUMN()+(-2), 1))*INDIRECT(ADDRESS(ROW()+(0), COLUMN()+(-1), 1)), 2)</f>
        <v>0.04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889.96</v>
      </c>
      <c r="H14" s="14">
        <f ca="1">ROUND(INDIRECT(ADDRESS(ROW()+(0), COLUMN()+(-2), 1))*INDIRECT(ADDRESS(ROW()+(0), COLUMN()+(-1), 1)), 2)</f>
        <v>17.8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25.18</v>
      </c>
      <c r="H17" s="14">
        <f ca="1">ROUND(INDIRECT(ADDRESS(ROW()+(0), COLUMN()+(-2), 1))*INDIRECT(ADDRESS(ROW()+(0), COLUMN()+(-1), 1)), 2)</f>
        <v>0.96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0.239</v>
      </c>
      <c r="G20" s="12">
        <v>64.87</v>
      </c>
      <c r="H20" s="12">
        <f ca="1">ROUND(INDIRECT(ADDRESS(ROW()+(0), COLUMN()+(-2), 1))*INDIRECT(ADDRESS(ROW()+(0), COLUMN()+(-1), 1)), 2)</f>
        <v>15.5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0.239</v>
      </c>
      <c r="G21" s="14">
        <v>46.72</v>
      </c>
      <c r="H21" s="14">
        <f ca="1">ROUND(INDIRECT(ADDRESS(ROW()+(0), COLUMN()+(-2), 1))*INDIRECT(ADDRESS(ROW()+(0), COLUMN()+(-1), 1)), 2)</f>
        <v>11.17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26.67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142.87</v>
      </c>
      <c r="H24" s="14">
        <f ca="1">ROUND(INDIRECT(ADDRESS(ROW()+(0), COLUMN()+(-2), 1))*INDIRECT(ADDRESS(ROW()+(0), COLUMN()+(-1), 1))/100, 2)</f>
        <v>2.86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145.73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