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<sst xmlns="http://schemas.openxmlformats.org/spreadsheetml/2006/main" count="29" uniqueCount="29">
  <si>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</si>
  <si>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NLF010</t>
  </si>
  <si>
    <t xml:space="preserve">m²</t>
  </si>
  <si>
    <t xml:space="preserve">Impermeabilización líquida de remate superior de antepecho y fachada.</t>
  </si>
  <si>
    <r>
      <rPr>
        <sz val="8.25"/>
        <color rgb="FF000000"/>
        <rFont val="Arial"/>
        <family val="2"/>
      </rPr>
      <t xml:space="preserve">Impermeabilización líquida de remate superior de antepecho y fachada, con tres manos de revestimiento elástico impermeabilizante Weberdry Easy Roof "WEBER", color gris, compuesto de polímeros sintéticos en dispersión, cargas y pigmentos minerales y fibras, 2,25 kg/m². El precio no incluye el elemento de protección.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</si>
  <si>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</si>
  <si>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</si>
  <si>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</si>
  <si>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</si>
  <si>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</si>
  <si>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</si>
  <si>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</si>
  <si>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mt28mic030k</t>
  </si>
  <si>
    <t xml:space="preserve">kg</t>
  </si>
  <si>
    <t xml:space="preserve">Revestimiento elástico impermeabilizante Weberdry Easy Roof "WEBER", color gris, compuesto de polímeros sintéticos en dispersión, cargas y pigmentos minerales y fibras.</t>
  </si>
  <si>
    <t xml:space="preserve">Subtotal materiales:</t>
  </si>
  <si>
    <t xml:space="preserve">Mano de obra</t>
  </si>
  <si>
    <t xml:space="preserve">mo032</t>
  </si>
  <si>
    <t xml:space="preserve">h</t>
  </si>
  <si>
    <t xml:space="preserve">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</si>
  <si>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</si>
  <si>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</si>
  <si>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</si>
  <si>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</si>
  <si>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</si>
  <si>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</si>
  <si>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</si>
  <si>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23,76Q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</si>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</sst>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08" customWidth="1"/>
    <col min="3" max="3" width="2.21" customWidth="1"/>
    <col min="4" max="4" width="5.44" customWidth="1"/>
    <col min="5" max="5" width="74.97" customWidth="1"/>
    <col min="6" max="6" width="12.41" customWidth="1"/>
    <col min="7" max="7" width="11.5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2.25</v>
      </c>
      <c r="G10" s="14">
        <v>68.44</v>
      </c>
      <c r="H10" s="14">
        <f ca="1">ROUND(INDIRECT(ADDRESS(ROW()+(0), COLUMN()+(-2), 1))*INDIRECT(ADDRESS(ROW()+(0), COLUMN()+(-1), 1)), 2)</f>
        <v>153.99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153.99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0.109</v>
      </c>
      <c r="G13" s="13">
        <v>64.87</v>
      </c>
      <c r="H13" s="13">
        <f ca="1">ROUND(INDIRECT(ADDRESS(ROW()+(0), COLUMN()+(-2), 1))*INDIRECT(ADDRESS(ROW()+(0), COLUMN()+(-1), 1)), 2)</f>
        <v>7.07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0.109</v>
      </c>
      <c r="G14" s="14">
        <v>48.49</v>
      </c>
      <c r="H14" s="14">
        <f ca="1">ROUND(INDIRECT(ADDRESS(ROW()+(0), COLUMN()+(-2), 1))*INDIRECT(ADDRESS(ROW()+(0), COLUMN()+(-1), 1)), 2)</f>
        <v>5.29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12.36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166.35</v>
      </c>
      <c r="H17" s="14">
        <f ca="1">ROUND(INDIRECT(ADDRESS(ROW()+(0), COLUMN()+(-2), 1))*INDIRECT(ADDRESS(ROW()+(0), COLUMN()+(-1), 1))/100, 2)</f>
        <v>3.33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169.68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