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<sst xmlns="http://schemas.openxmlformats.org/spreadsheetml/2006/main" count="76" uniqueCount="76">
  <si>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</si>
  <si>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</si>
  <si>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</si>
  <si>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concreto reforzado.</t>
  </si>
  <si>
    <r>
      <rPr>
        <sz val="8.25"/>
        <color rgb="FF000000"/>
        <rFont val="Arial"/>
        <family val="2"/>
      </rPr>
      <t xml:space="preserve">Antepecho de concreto reforzado, de 1,25 m de alto y 0,2 m de ancho, realizado con concreto f'c=210 kg/cm² (3000 psi), clase de exposición F0 S0 P0 C0, tamaño máximo del agregado 12,5 mm (1/2"), consistencia blanda, preparado en obra, y fundido con medios manuales, y acero Grado 60 (fy=4200 kg/cm²), con una cuantía aproximada de 45 kg/m, montaje y desmontaje de sistema de encofrado metálico en las dos caras del muro. Incluso líquido desencofrante, para evitar la adherencia del concreto al encofrado. El precio incluye el corte, doblado y montaje de la armaduría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</si>
  <si>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</si>
  <si>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</si>
  <si>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</si>
  <si>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</si>
  <si>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</si>
  <si>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</si>
  <si>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</si>
  <si>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</si>
  <si>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</si>
  <si>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</si>
  <si>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</si>
  <si>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</si>
  <si>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</si>
  <si>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</si>
  <si>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</si>
  <si>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</si>
  <si>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</si>
  <si>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</si>
  <si>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</si>
  <si>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</si>
  <si>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</si>
  <si>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</si>
  <si>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</si>
  <si>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</si>
  <si>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</si>
  <si>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</si>
  <si>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</si>
  <si>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</si>
  <si>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</si>
  <si>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</si>
  <si>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</si>
  <si>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</si>
  <si>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</si>
  <si>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</si>
  <si>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</si>
  <si>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</si>
  <si>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</si>
  <si>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</si>
  <si>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</si>
  <si>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</si>
  <si>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</si>
  <si>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</si>
  <si>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</si>
  <si>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</si>
  <si>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</si>
  <si>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</si>
  <si>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</si>
  <si>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</si>
  <si>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</si>
  <si>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</si>
  <si>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</si>
  <si>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</si>
  <si>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</si>
  <si>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</si>
  <si>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</si>
  <si>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</si>
  <si>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</si>
  <si>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</si>
  <si>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</si>
  <si>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</si>
  <si>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</si>
  <si>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</si>
  <si>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</si>
  <si>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</si>
  <si>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</si>
  <si>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</si>
  <si>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</si>
  <si>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</si>
  <si>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</si>
  <si>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35,68Q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</si>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</sst>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0.017</v>
      </c>
      <c r="G10" s="12">
        <v>415.36</v>
      </c>
      <c r="H10" s="12">
        <f ca="1">ROUND(INDIRECT(ADDRESS(ROW()+(0), COLUMN()+(-2), 1))*INDIRECT(ADDRESS(ROW()+(0), COLUMN()+(-1), 1)), 2)</f>
        <v>7.06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0.075</v>
      </c>
      <c r="G11" s="12">
        <v>14.41</v>
      </c>
      <c r="H11" s="12">
        <f ca="1">ROUND(INDIRECT(ADDRESS(ROW()+(0), COLUMN()+(-2), 1))*INDIRECT(ADDRESS(ROW()+(0), COLUMN()+(-1), 1)), 2)</f>
        <v>1.08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7</v>
      </c>
      <c r="G12" s="12">
        <v>0.51</v>
      </c>
      <c r="H12" s="12">
        <f ca="1">ROUND(INDIRECT(ADDRESS(ROW()+(0), COLUMN()+(-2), 1))*INDIRECT(ADDRESS(ROW()+(0), COLUMN()+(-1), 1)), 2)</f>
        <v>3.57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45.9</v>
      </c>
      <c r="G13" s="12">
        <v>7.65</v>
      </c>
      <c r="H13" s="12">
        <f ca="1">ROUND(INDIRECT(ADDRESS(ROW()+(0), COLUMN()+(-2), 1))*INDIRECT(ADDRESS(ROW()+(0), COLUMN()+(-1), 1)), 2)</f>
        <v>351.14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0.585</v>
      </c>
      <c r="G14" s="12">
        <v>11.98</v>
      </c>
      <c r="H14" s="12">
        <f ca="1">ROUND(INDIRECT(ADDRESS(ROW()+(0), COLUMN()+(-2), 1))*INDIRECT(ADDRESS(ROW()+(0), COLUMN()+(-1), 1)), 2)</f>
        <v>7.01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0.061</v>
      </c>
      <c r="G15" s="12">
        <v>11.98</v>
      </c>
      <c r="H15" s="12">
        <f ca="1">ROUND(INDIRECT(ADDRESS(ROW()+(0), COLUMN()+(-2), 1))*INDIRECT(ADDRESS(ROW()+(0), COLUMN()+(-1), 1)), 2)</f>
        <v>0.73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0.143</v>
      </c>
      <c r="G16" s="12">
        <v>119.32</v>
      </c>
      <c r="H16" s="12">
        <f ca="1">ROUND(INDIRECT(ADDRESS(ROW()+(0), COLUMN()+(-2), 1))*INDIRECT(ADDRESS(ROW()+(0), COLUMN()+(-1), 1)), 2)</f>
        <v>17.06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0.143</v>
      </c>
      <c r="G17" s="12">
        <v>215.29</v>
      </c>
      <c r="H17" s="12">
        <f ca="1">ROUND(INDIRECT(ADDRESS(ROW()+(0), COLUMN()+(-2), 1))*INDIRECT(ADDRESS(ROW()+(0), COLUMN()+(-1), 1)), 2)</f>
        <v>30.79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113.272</v>
      </c>
      <c r="G18" s="14">
        <v>2.1</v>
      </c>
      <c r="H18" s="14">
        <f ca="1">ROUND(INDIRECT(ADDRESS(ROW()+(0), COLUMN()+(-2), 1))*INDIRECT(ADDRESS(ROW()+(0), COLUMN()+(-1), 1)), 2)</f>
        <v>237.87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656.31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0.183</v>
      </c>
      <c r="G21" s="14">
        <v>25.18</v>
      </c>
      <c r="H21" s="14">
        <f ca="1">ROUND(INDIRECT(ADDRESS(ROW()+(0), COLUMN()+(-2), 1))*INDIRECT(ADDRESS(ROW()+(0), COLUMN()+(-1), 1)), 2)</f>
        <v>4.61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4.61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0.777</v>
      </c>
      <c r="G24" s="12">
        <v>67.51</v>
      </c>
      <c r="H24" s="12">
        <f ca="1">ROUND(INDIRECT(ADDRESS(ROW()+(0), COLUMN()+(-2), 1))*INDIRECT(ADDRESS(ROW()+(0), COLUMN()+(-1), 1)), 2)</f>
        <v>52.46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0.848</v>
      </c>
      <c r="G25" s="12">
        <v>50.43</v>
      </c>
      <c r="H25" s="12">
        <f ca="1">ROUND(INDIRECT(ADDRESS(ROW()+(0), COLUMN()+(-2), 1))*INDIRECT(ADDRESS(ROW()+(0), COLUMN()+(-1), 1)), 2)</f>
        <v>42.76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0.497</v>
      </c>
      <c r="G26" s="12">
        <v>67.51</v>
      </c>
      <c r="H26" s="12">
        <f ca="1">ROUND(INDIRECT(ADDRESS(ROW()+(0), COLUMN()+(-2), 1))*INDIRECT(ADDRESS(ROW()+(0), COLUMN()+(-1), 1)), 2)</f>
        <v>33.55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0.633</v>
      </c>
      <c r="G27" s="12">
        <v>50.43</v>
      </c>
      <c r="H27" s="12">
        <f ca="1">ROUND(INDIRECT(ADDRESS(ROW()+(0), COLUMN()+(-2), 1))*INDIRECT(ADDRESS(ROW()+(0), COLUMN()+(-1), 1)), 2)</f>
        <v>31.92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0.33</v>
      </c>
      <c r="G28" s="12">
        <v>46.72</v>
      </c>
      <c r="H28" s="12">
        <f ca="1">ROUND(INDIRECT(ADDRESS(ROW()+(0), COLUMN()+(-2), 1))*INDIRECT(ADDRESS(ROW()+(0), COLUMN()+(-1), 1)), 2)</f>
        <v>15.42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0.345</v>
      </c>
      <c r="G29" s="12">
        <v>47.49</v>
      </c>
      <c r="H29" s="12">
        <f ca="1">ROUND(INDIRECT(ADDRESS(ROW()+(0), COLUMN()+(-2), 1))*INDIRECT(ADDRESS(ROW()+(0), COLUMN()+(-1), 1)), 2)</f>
        <v>16.38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0.079</v>
      </c>
      <c r="G30" s="12">
        <v>67.51</v>
      </c>
      <c r="H30" s="12">
        <f ca="1">ROUND(INDIRECT(ADDRESS(ROW()+(0), COLUMN()+(-2), 1))*INDIRECT(ADDRESS(ROW()+(0), COLUMN()+(-1), 1)), 2)</f>
        <v>5.33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0.314</v>
      </c>
      <c r="G31" s="14">
        <v>50.43</v>
      </c>
      <c r="H31" s="14">
        <f ca="1">ROUND(INDIRECT(ADDRESS(ROW()+(0), COLUMN()+(-2), 1))*INDIRECT(ADDRESS(ROW()+(0), COLUMN()+(-1), 1)), 2)</f>
        <v>15.84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213.66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874.58</v>
      </c>
      <c r="H34" s="14">
        <f ca="1">ROUND(INDIRECT(ADDRESS(ROW()+(0), COLUMN()+(-2), 1))*INDIRECT(ADDRESS(ROW()+(0), COLUMN()+(-1), 1))/100, 2)</f>
        <v>17.49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892.07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