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<sst xmlns="http://schemas.openxmlformats.org/spreadsheetml/2006/main" count="88" uniqueCount="88">
  <si>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</si>
  <si>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EHE010</t>
  </si>
  <si>
    <t xml:space="preserve">m²</t>
  </si>
  <si>
    <t xml:space="preserve">Losa de escalera.</t>
  </si>
  <si>
    <r>
      <rPr>
        <sz val="8.25"/>
        <color rgb="FF000000"/>
        <rFont val="Arial"/>
        <family val="2"/>
      </rPr>
      <t xml:space="preserve">Losa de escalera de concreto reforzado de 15 cm de espesor, con escalonado de concreto, realizada con concreto f'c=210 kg/cm² (3000 psi), clase de exposición F0 S0 P0 C0, tamaño máximo del agregado 12,5 mm (1/2"), consistencia blanda, preparado en obra, y fundido con medios manuales, y acero Grado 60 (fy=4200 kg/cm²), con una cuantía aproximada de 18 kg/m²; montaje y desmontaje de sistema de encofrado, con acabado para revestir en su cara inferior y laterales, en planta de hasta 3 m de altura libre, formado por: superficie encofrante de tablones de madera de pino, amortizables en 10 usos, estructura soporte horizontal de tablones de madera de pino, amortizables en 10 usos y estructura soporte vertical de puntales metálicos, amortizables en 150 usos. Incluso alambre de atar, separadores y líquido desencofrante, para evitar la adherencia del concreto al encofrado.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</si>
  <si>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</si>
  <si>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</si>
  <si>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</si>
  <si>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</si>
  <si>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</si>
  <si>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</si>
  <si>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</si>
  <si>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</si>
  <si>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</si>
  <si>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</si>
  <si>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mt08eve020</t>
  </si>
  <si>
    <t xml:space="preserve">m²</t>
  </si>
  <si>
    <t xml:space="preserve">Sistema de encofrado para formación de escalonado en losas inclinadas de escalera de concreto reforzado, con puntales y tableros de madera.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</si>
  <si>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</si>
  <si>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</si>
  <si>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</si>
  <si>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</si>
  <si>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</si>
  <si>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</si>
  <si>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</si>
  <si>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</si>
  <si>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</si>
  <si>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</si>
  <si>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</si>
  <si>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</si>
  <si>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mt07aco020e</t>
  </si>
  <si>
    <t xml:space="preserve">Ud</t>
  </si>
  <si>
    <t xml:space="preserve">Separador homologado para losas de escalera.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</si>
  <si>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</si>
  <si>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</si>
  <si>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</si>
  <si>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</si>
  <si>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</si>
  <si>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</si>
  <si>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</si>
  <si>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</si>
  <si>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</si>
  <si>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</si>
  <si>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</si>
  <si>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</si>
  <si>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</si>
  <si>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</si>
  <si>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</si>
  <si>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</si>
  <si>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</si>
  <si>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</si>
  <si>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</si>
  <si>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</si>
  <si>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</si>
  <si>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</si>
  <si>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</si>
  <si>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</si>
  <si>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</si>
  <si>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</si>
  <si>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</si>
  <si>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</si>
  <si>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</si>
  <si>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</si>
  <si>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</si>
  <si>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</si>
  <si>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</si>
  <si>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</si>
  <si>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</si>
  <si>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</si>
  <si>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</si>
  <si>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</si>
  <si>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</si>
  <si>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</si>
  <si>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</si>
  <si>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</si>
  <si>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</si>
  <si>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</si>
  <si>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</si>
  <si>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</si>
  <si>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</si>
  <si>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</si>
  <si>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</si>
  <si>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</si>
  <si>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</si>
  <si>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</si>
  <si>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</si>
  <si>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22,44Q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</si>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</sst>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19" customWidth="1"/>
    <col min="4" max="4" width="6.46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</v>
      </c>
      <c r="G10" s="12">
        <v>50.5</v>
      </c>
      <c r="H10" s="12">
        <f ca="1">ROUND(INDIRECT(ADDRESS(ROW()+(0), COLUMN()+(-2), 1))*INDIRECT(ADDRESS(ROW()+(0), COLUMN()+(-1), 1)), 2)</f>
        <v>37.88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138.99</v>
      </c>
      <c r="H11" s="12">
        <f ca="1">ROUND(INDIRECT(ADDRESS(ROW()+(0), COLUMN()+(-2), 1))*INDIRECT(ADDRESS(ROW()+(0), COLUMN()+(-1), 1)), 2)</f>
        <v>27.8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0.016</v>
      </c>
      <c r="G12" s="12">
        <v>153.79</v>
      </c>
      <c r="H12" s="12">
        <f ca="1">ROUND(INDIRECT(ADDRESS(ROW()+(0), COLUMN()+(-2), 1))*INDIRECT(ADDRESS(ROW()+(0), COLUMN()+(-1), 1)), 2)</f>
        <v>2.46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2839.63</v>
      </c>
      <c r="H13" s="12">
        <f ca="1">ROUND(INDIRECT(ADDRESS(ROW()+(0), COLUMN()+(-2), 1))*INDIRECT(ADDRESS(ROW()+(0), COLUMN()+(-1), 1)), 2)</f>
        <v>8.52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69.89</v>
      </c>
      <c r="H14" s="12">
        <f ca="1">ROUND(INDIRECT(ADDRESS(ROW()+(0), COLUMN()+(-2), 1))*INDIRECT(ADDRESS(ROW()+(0), COLUMN()+(-1), 1)), 2)</f>
        <v>2.8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14.41</v>
      </c>
      <c r="H15" s="12">
        <f ca="1">ROUND(INDIRECT(ADDRESS(ROW()+(0), COLUMN()+(-2), 1))*INDIRECT(ADDRESS(ROW()+(0), COLUMN()+(-1), 1)), 2)</f>
        <v>0.43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0.71</v>
      </c>
      <c r="H16" s="12">
        <f ca="1">ROUND(INDIRECT(ADDRESS(ROW()+(0), COLUMN()+(-2), 1))*INDIRECT(ADDRESS(ROW()+(0), COLUMN()+(-1), 1)), 2)</f>
        <v>2.13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18.9</v>
      </c>
      <c r="G17" s="12">
        <v>7.65</v>
      </c>
      <c r="H17" s="12">
        <f ca="1">ROUND(INDIRECT(ADDRESS(ROW()+(0), COLUMN()+(-2), 1))*INDIRECT(ADDRESS(ROW()+(0), COLUMN()+(-1), 1)), 2)</f>
        <v>144.59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0.306</v>
      </c>
      <c r="G18" s="12">
        <v>11.98</v>
      </c>
      <c r="H18" s="12">
        <f ca="1">ROUND(INDIRECT(ADDRESS(ROW()+(0), COLUMN()+(-2), 1))*INDIRECT(ADDRESS(ROW()+(0), COLUMN()+(-1), 1)), 2)</f>
        <v>3.67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0.056</v>
      </c>
      <c r="G19" s="12">
        <v>11.98</v>
      </c>
      <c r="H19" s="12">
        <f ca="1">ROUND(INDIRECT(ADDRESS(ROW()+(0), COLUMN()+(-2), 1))*INDIRECT(ADDRESS(ROW()+(0), COLUMN()+(-1), 1)), 2)</f>
        <v>0.67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0.131</v>
      </c>
      <c r="G20" s="12">
        <v>119.32</v>
      </c>
      <c r="H20" s="12">
        <f ca="1">ROUND(INDIRECT(ADDRESS(ROW()+(0), COLUMN()+(-2), 1))*INDIRECT(ADDRESS(ROW()+(0), COLUMN()+(-1), 1)), 2)</f>
        <v>15.63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0.131</v>
      </c>
      <c r="G21" s="12">
        <v>215.29</v>
      </c>
      <c r="H21" s="12">
        <f ca="1">ROUND(INDIRECT(ADDRESS(ROW()+(0), COLUMN()+(-2), 1))*INDIRECT(ADDRESS(ROW()+(0), COLUMN()+(-1), 1)), 2)</f>
        <v>28.2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104.211</v>
      </c>
      <c r="G22" s="14">
        <v>2.1</v>
      </c>
      <c r="H22" s="14">
        <f ca="1">ROUND(INDIRECT(ADDRESS(ROW()+(0), COLUMN()+(-2), 1))*INDIRECT(ADDRESS(ROW()+(0), COLUMN()+(-1), 1)), 2)</f>
        <v>218.84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493.62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0.168</v>
      </c>
      <c r="G25" s="14">
        <v>25.18</v>
      </c>
      <c r="H25" s="14">
        <f ca="1">ROUND(INDIRECT(ADDRESS(ROW()+(0), COLUMN()+(-2), 1))*INDIRECT(ADDRESS(ROW()+(0), COLUMN()+(-1), 1)), 2)</f>
        <v>4.23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4.23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1.139</v>
      </c>
      <c r="G28" s="12">
        <v>67.51</v>
      </c>
      <c r="H28" s="12">
        <f ca="1">ROUND(INDIRECT(ADDRESS(ROW()+(0), COLUMN()+(-2), 1))*INDIRECT(ADDRESS(ROW()+(0), COLUMN()+(-1), 1)), 2)</f>
        <v>76.89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1.139</v>
      </c>
      <c r="G29" s="12">
        <v>50.43</v>
      </c>
      <c r="H29" s="12">
        <f ca="1">ROUND(INDIRECT(ADDRESS(ROW()+(0), COLUMN()+(-2), 1))*INDIRECT(ADDRESS(ROW()+(0), COLUMN()+(-1), 1)), 2)</f>
        <v>57.44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0.41</v>
      </c>
      <c r="G30" s="12">
        <v>67.51</v>
      </c>
      <c r="H30" s="12">
        <f ca="1">ROUND(INDIRECT(ADDRESS(ROW()+(0), COLUMN()+(-2), 1))*INDIRECT(ADDRESS(ROW()+(0), COLUMN()+(-1), 1)), 2)</f>
        <v>27.68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0.434</v>
      </c>
      <c r="G31" s="12">
        <v>50.43</v>
      </c>
      <c r="H31" s="12">
        <f ca="1">ROUND(INDIRECT(ADDRESS(ROW()+(0), COLUMN()+(-2), 1))*INDIRECT(ADDRESS(ROW()+(0), COLUMN()+(-1), 1)), 2)</f>
        <v>21.89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0.324</v>
      </c>
      <c r="G32" s="12">
        <v>46.72</v>
      </c>
      <c r="H32" s="12">
        <f ca="1">ROUND(INDIRECT(ADDRESS(ROW()+(0), COLUMN()+(-2), 1))*INDIRECT(ADDRESS(ROW()+(0), COLUMN()+(-1), 1)), 2)</f>
        <v>15.14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0.339</v>
      </c>
      <c r="G33" s="12">
        <v>47.49</v>
      </c>
      <c r="H33" s="12">
        <f ca="1">ROUND(INDIRECT(ADDRESS(ROW()+(0), COLUMN()+(-2), 1))*INDIRECT(ADDRESS(ROW()+(0), COLUMN()+(-1), 1)), 2)</f>
        <v>16.1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0.076</v>
      </c>
      <c r="G34" s="12">
        <v>67.51</v>
      </c>
      <c r="H34" s="12">
        <f ca="1">ROUND(INDIRECT(ADDRESS(ROW()+(0), COLUMN()+(-2), 1))*INDIRECT(ADDRESS(ROW()+(0), COLUMN()+(-1), 1)), 2)</f>
        <v>5.13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0.304</v>
      </c>
      <c r="G35" s="14">
        <v>50.43</v>
      </c>
      <c r="H35" s="14">
        <f ca="1">ROUND(INDIRECT(ADDRESS(ROW()+(0), COLUMN()+(-2), 1))*INDIRECT(ADDRESS(ROW()+(0), COLUMN()+(-1), 1)), 2)</f>
        <v>15.33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235.6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733.45</v>
      </c>
      <c r="H38" s="14">
        <f ca="1">ROUND(INDIRECT(ADDRESS(ROW()+(0), COLUMN()+(-2), 1))*INDIRECT(ADDRESS(ROW()+(0), COLUMN()+(-1), 1))/100, 2)</f>
        <v>14.67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748.12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