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<sst xmlns="http://schemas.openxmlformats.org/spreadsheetml/2006/main" count="64" uniqueCount="64">
  <si>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</si>
  <si>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</si>
  <si>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</si>
  <si>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reforzado.</t>
  </si>
  <si>
    <r>
      <rPr>
        <sz val="8.25"/>
        <color rgb="FF000000"/>
        <rFont val="Arial"/>
        <family val="2"/>
      </rPr>
      <t xml:space="preserve">Zapata de cimentación de concreto reforzado, realizada con concreto f'c=210 kg/cm² (3000 psi), clase de exposición F0 S0 P0 C0, tamaño máximo del agregado 12,5 mm (1/2"), consistencia blanda, preparado en obra, y fundido con medios manuales, y acero Grado 60 (fy=4200 kg/cm²), con una cuantía aproximada de 50 kg/m³. Incluso armadurías de espera de la columna, alambre de atar,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</si>
  <si>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</si>
  <si>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</si>
  <si>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</si>
  <si>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</si>
  <si>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</si>
  <si>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</si>
  <si>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</si>
  <si>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</si>
  <si>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</si>
  <si>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</si>
  <si>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</si>
  <si>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</si>
  <si>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</si>
  <si>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</si>
  <si>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</si>
  <si>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</si>
  <si>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</si>
  <si>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</si>
  <si>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</si>
  <si>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</si>
  <si>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</si>
  <si>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</si>
  <si>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</si>
  <si>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</si>
  <si>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</si>
  <si>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</si>
  <si>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</si>
  <si>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</si>
  <si>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</si>
  <si>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</si>
  <si>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</si>
  <si>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</si>
  <si>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</si>
  <si>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</si>
  <si>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</si>
  <si>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</si>
  <si>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</si>
  <si>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</si>
  <si>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</si>
  <si>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</si>
  <si>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</si>
  <si>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</si>
  <si>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</si>
  <si>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</si>
  <si>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</si>
  <si>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</si>
  <si>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</si>
  <si>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</si>
  <si>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</si>
  <si>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</si>
  <si>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</si>
  <si>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</si>
  <si>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</si>
  <si>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</si>
  <si>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</si>
  <si>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</si>
  <si>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</si>
  <si>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55,28Q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</si>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</sst>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1.22</v>
      </c>
      <c r="H10" s="12">
        <f ca="1">ROUND(INDIRECT(ADDRESS(ROW()+(0), COLUMN()+(-2), 1))*INDIRECT(ADDRESS(ROW()+(0), COLUMN()+(-1), 1)), 2)</f>
        <v>9.76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7.65</v>
      </c>
      <c r="H11" s="12">
        <f ca="1">ROUND(INDIRECT(ADDRESS(ROW()+(0), COLUMN()+(-2), 1))*INDIRECT(ADDRESS(ROW()+(0), COLUMN()+(-1), 1)), 2)</f>
        <v>390.15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11.98</v>
      </c>
      <c r="H12" s="12">
        <f ca="1">ROUND(INDIRECT(ADDRESS(ROW()+(0), COLUMN()+(-2), 1))*INDIRECT(ADDRESS(ROW()+(0), COLUMN()+(-1), 1)), 2)</f>
        <v>2.4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0.256</v>
      </c>
      <c r="G13" s="12">
        <v>11.98</v>
      </c>
      <c r="H13" s="12">
        <f ca="1">ROUND(INDIRECT(ADDRESS(ROW()+(0), COLUMN()+(-2), 1))*INDIRECT(ADDRESS(ROW()+(0), COLUMN()+(-1), 1)), 2)</f>
        <v>3.07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0.599</v>
      </c>
      <c r="G14" s="12">
        <v>119.32</v>
      </c>
      <c r="H14" s="12">
        <f ca="1">ROUND(INDIRECT(ADDRESS(ROW()+(0), COLUMN()+(-2), 1))*INDIRECT(ADDRESS(ROW()+(0), COLUMN()+(-1), 1)), 2)</f>
        <v>71.47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0.599</v>
      </c>
      <c r="G15" s="12">
        <v>215.29</v>
      </c>
      <c r="H15" s="12">
        <f ca="1">ROUND(INDIRECT(ADDRESS(ROW()+(0), COLUMN()+(-2), 1))*INDIRECT(ADDRESS(ROW()+(0), COLUMN()+(-1), 1)), 2)</f>
        <v>128.96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474.665</v>
      </c>
      <c r="G16" s="14">
        <v>2.1</v>
      </c>
      <c r="H16" s="14">
        <f ca="1">ROUND(INDIRECT(ADDRESS(ROW()+(0), COLUMN()+(-2), 1))*INDIRECT(ADDRESS(ROW()+(0), COLUMN()+(-1), 1)), 2)</f>
        <v>996.8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1602.61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0.765</v>
      </c>
      <c r="G19" s="14">
        <v>25.18</v>
      </c>
      <c r="H19" s="14">
        <f ca="1">ROUND(INDIRECT(ADDRESS(ROW()+(0), COLUMN()+(-2), 1))*INDIRECT(ADDRESS(ROW()+(0), COLUMN()+(-1), 1)), 2)</f>
        <v>19.26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19.26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0.207</v>
      </c>
      <c r="G22" s="12">
        <v>67.51</v>
      </c>
      <c r="H22" s="12">
        <f ca="1">ROUND(INDIRECT(ADDRESS(ROW()+(0), COLUMN()+(-2), 1))*INDIRECT(ADDRESS(ROW()+(0), COLUMN()+(-1), 1)), 2)</f>
        <v>13.97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0.311</v>
      </c>
      <c r="G23" s="12">
        <v>50.43</v>
      </c>
      <c r="H23" s="12">
        <f ca="1">ROUND(INDIRECT(ADDRESS(ROW()+(0), COLUMN()+(-2), 1))*INDIRECT(ADDRESS(ROW()+(0), COLUMN()+(-1), 1)), 2)</f>
        <v>15.68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1.359</v>
      </c>
      <c r="G24" s="12">
        <v>46.72</v>
      </c>
      <c r="H24" s="12">
        <f ca="1">ROUND(INDIRECT(ADDRESS(ROW()+(0), COLUMN()+(-2), 1))*INDIRECT(ADDRESS(ROW()+(0), COLUMN()+(-1), 1)), 2)</f>
        <v>63.49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1.423</v>
      </c>
      <c r="G25" s="12">
        <v>47.49</v>
      </c>
      <c r="H25" s="12">
        <f ca="1">ROUND(INDIRECT(ADDRESS(ROW()+(0), COLUMN()+(-2), 1))*INDIRECT(ADDRESS(ROW()+(0), COLUMN()+(-1), 1)), 2)</f>
        <v>67.58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0.065</v>
      </c>
      <c r="G26" s="12">
        <v>67.51</v>
      </c>
      <c r="H26" s="12">
        <f ca="1">ROUND(INDIRECT(ADDRESS(ROW()+(0), COLUMN()+(-2), 1))*INDIRECT(ADDRESS(ROW()+(0), COLUMN()+(-1), 1)), 2)</f>
        <v>4.39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0.388</v>
      </c>
      <c r="G27" s="14">
        <v>50.43</v>
      </c>
      <c r="H27" s="14">
        <f ca="1">ROUND(INDIRECT(ADDRESS(ROW()+(0), COLUMN()+(-2), 1))*INDIRECT(ADDRESS(ROW()+(0), COLUMN()+(-1), 1)), 2)</f>
        <v>19.57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184.68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1806.55</v>
      </c>
      <c r="H30" s="14">
        <f ca="1">ROUND(INDIRECT(ADDRESS(ROW()+(0), COLUMN()+(-2), 1))*INDIRECT(ADDRESS(ROW()+(0), COLUMN()+(-1), 1))/100, 2)</f>
        <v>36.13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1842.68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