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<sst xmlns="http://schemas.openxmlformats.org/spreadsheetml/2006/main" count="49" uniqueCount="49">
  <si>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</si>
  <si>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CHH035</t>
  </si>
  <si>
    <t xml:space="preserve">m³</t>
  </si>
  <si>
    <t xml:space="preserve">Concreto para armar en zapatas.</t>
  </si>
  <si>
    <r>
      <rPr>
        <sz val="8.25"/>
        <color rgb="FF000000"/>
        <rFont val="Arial"/>
        <family val="2"/>
      </rPr>
      <t xml:space="preserve">Concreto para armar en zapatas de cimentación, f'c=210 kg/cm² (3000 psi), clase de exposición F0 S0 P0 C0, tamaño máximo del agregado 12,5 mm (1/2"), consistencia blanda, preparado en obra, y fundido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</si>
  <si>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</si>
  <si>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</si>
  <si>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</si>
  <si>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</si>
  <si>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</si>
  <si>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</si>
  <si>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</si>
  <si>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</si>
  <si>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</si>
  <si>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</si>
  <si>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</si>
  <si>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</si>
  <si>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</si>
  <si>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</si>
  <si>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</si>
  <si>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</si>
  <si>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</si>
  <si>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</si>
  <si>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</si>
  <si>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</si>
  <si>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</si>
  <si>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</si>
  <si>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</si>
  <si>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</si>
  <si>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</si>
  <si>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</si>
  <si>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</si>
  <si>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</si>
  <si>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</si>
  <si>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</si>
  <si>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</si>
  <si>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</si>
  <si>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</si>
  <si>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</si>
  <si>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</si>
  <si>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</si>
  <si>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</si>
  <si>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</si>
  <si>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</si>
  <si>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</si>
  <si>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</si>
  <si>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</si>
  <si>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32,25Q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</si>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</sst>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8.67" customWidth="1"/>
    <col min="4" max="4" width="61.71" customWidth="1"/>
    <col min="5" max="5" width="16.83" customWidth="1"/>
    <col min="6" max="6" width="15.64" customWidth="1"/>
    <col min="7" max="7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0.256</v>
      </c>
      <c r="F10" s="12">
        <v>11.98</v>
      </c>
      <c r="G10" s="12">
        <f ca="1">ROUND(INDIRECT(ADDRESS(ROW()+(0), COLUMN()+(-2), 1))*INDIRECT(ADDRESS(ROW()+(0), COLUMN()+(-1), 1)), 2)</f>
        <v>3.07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0.599</v>
      </c>
      <c r="F11" s="12">
        <v>119.32</v>
      </c>
      <c r="G11" s="12">
        <f ca="1">ROUND(INDIRECT(ADDRESS(ROW()+(0), COLUMN()+(-2), 1))*INDIRECT(ADDRESS(ROW()+(0), COLUMN()+(-1), 1)), 2)</f>
        <v>71.47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0.599</v>
      </c>
      <c r="F12" s="12">
        <v>215.29</v>
      </c>
      <c r="G12" s="12">
        <f ca="1">ROUND(INDIRECT(ADDRESS(ROW()+(0), COLUMN()+(-2), 1))*INDIRECT(ADDRESS(ROW()+(0), COLUMN()+(-1), 1)), 2)</f>
        <v>128.96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474.665</v>
      </c>
      <c r="F13" s="14">
        <v>2.1</v>
      </c>
      <c r="G13" s="14">
        <f ca="1">ROUND(INDIRECT(ADDRESS(ROW()+(0), COLUMN()+(-2), 1))*INDIRECT(ADDRESS(ROW()+(0), COLUMN()+(-1), 1)), 2)</f>
        <v>996.8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1200.3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0.765</v>
      </c>
      <c r="F16" s="14">
        <v>25.18</v>
      </c>
      <c r="G16" s="14">
        <f ca="1">ROUND(INDIRECT(ADDRESS(ROW()+(0), COLUMN()+(-2), 1))*INDIRECT(ADDRESS(ROW()+(0), COLUMN()+(-1), 1)), 2)</f>
        <v>19.26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19.26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0.065</v>
      </c>
      <c r="F19" s="12">
        <v>67.51</v>
      </c>
      <c r="G19" s="12">
        <f ca="1">ROUND(INDIRECT(ADDRESS(ROW()+(0), COLUMN()+(-2), 1))*INDIRECT(ADDRESS(ROW()+(0), COLUMN()+(-1), 1)), 2)</f>
        <v>4.39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0.388</v>
      </c>
      <c r="F20" s="12">
        <v>50.43</v>
      </c>
      <c r="G20" s="12">
        <f ca="1">ROUND(INDIRECT(ADDRESS(ROW()+(0), COLUMN()+(-2), 1))*INDIRECT(ADDRESS(ROW()+(0), COLUMN()+(-1), 1)), 2)</f>
        <v>19.57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1.359</v>
      </c>
      <c r="F21" s="12">
        <v>46.72</v>
      </c>
      <c r="G21" s="12">
        <f ca="1">ROUND(INDIRECT(ADDRESS(ROW()+(0), COLUMN()+(-2), 1))*INDIRECT(ADDRESS(ROW()+(0), COLUMN()+(-1), 1)), 2)</f>
        <v>63.49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1.423</v>
      </c>
      <c r="F22" s="14">
        <v>47.49</v>
      </c>
      <c r="G22" s="14">
        <f ca="1">ROUND(INDIRECT(ADDRESS(ROW()+(0), COLUMN()+(-2), 1))*INDIRECT(ADDRESS(ROW()+(0), COLUMN()+(-1), 1)), 2)</f>
        <v>67.58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1)),INDIRECT(ADDRESS(ROW()+(-3), COLUMN()+(0), 1)),INDIRECT(ADDRESS(ROW()+(-4), COLUMN()+(0), 1))), 2)</f>
        <v>155.03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1)),INDIRECT(ADDRESS(ROW()+(-8), COLUMN()+(1), 1)),INDIRECT(ADDRESS(ROW()+(-11), COLUMN()+(1), 1))), 2)</f>
        <v>1374.59</v>
      </c>
      <c r="G25" s="14">
        <f ca="1">ROUND(INDIRECT(ADDRESS(ROW()+(0), COLUMN()+(-2), 1))*INDIRECT(ADDRESS(ROW()+(0), COLUMN()+(-1), 1))/100, 2)</f>
        <v>27.49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1)),INDIRECT(ADDRESS(ROW()+(-9), COLUMN()+(0), 1)),INDIRECT(ADDRESS(ROW()+(-12), COLUMN()+(0), 1))), 2)</f>
        <v>1402.08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