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<sst xmlns="http://schemas.openxmlformats.org/spreadsheetml/2006/main" count="64" uniqueCount="64">
  <si>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</si>
  <si>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</si>
  <si>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</si>
  <si>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</si>
  <si>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concreto reforzado para columnas, realizado con concreto f'c=210 kg/cm² (3000 psi), clase de exposición F0 S0 P0 C0, tamaño máximo del agregado 12,5 mm (1/2"), consistencia blanda, preparado en obra, y fundido con medios manuales, y acero Grado 60 (fy=4200 kg/cm²), con una cuantía aproximada de 95 kg/m³. Incluso alambre de atar y separadores. El precio incluye el corte, doblado y conformado de la armaduría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</si>
  <si>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</si>
  <si>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</si>
  <si>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</si>
  <si>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</si>
  <si>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</si>
  <si>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</si>
  <si>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</si>
  <si>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</si>
  <si>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</si>
  <si>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armadurías de columnas de varios diámetros.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</si>
  <si>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</si>
  <si>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</si>
  <si>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</si>
  <si>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</si>
  <si>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</si>
  <si>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</si>
  <si>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</si>
  <si>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</si>
  <si>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</si>
  <si>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</si>
  <si>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</si>
  <si>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</si>
  <si>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</si>
  <si>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</si>
  <si>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</si>
  <si>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</si>
  <si>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</si>
  <si>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</si>
  <si>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</si>
  <si>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</si>
  <si>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</si>
  <si>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</si>
  <si>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</si>
  <si>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</si>
  <si>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</si>
  <si>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</si>
  <si>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</si>
  <si>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</si>
  <si>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</si>
  <si>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</si>
  <si>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</si>
  <si>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</si>
  <si>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</si>
  <si>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</si>
  <si>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</si>
  <si>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</si>
  <si>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</si>
  <si>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</si>
  <si>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</si>
  <si>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</si>
  <si>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</si>
  <si>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</si>
  <si>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</si>
  <si>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</si>
  <si>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</si>
  <si>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</si>
  <si>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</si>
  <si>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89,95Q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</si>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</sst>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7.32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0.67</v>
      </c>
      <c r="H10" s="12">
        <f ca="1">ROUND(INDIRECT(ADDRESS(ROW()+(0), COLUMN()+(-2), 1))*INDIRECT(ADDRESS(ROW()+(0), COLUMN()+(-1), 1)), 2)</f>
        <v>8.04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7.65</v>
      </c>
      <c r="H11" s="12">
        <f ca="1">ROUND(INDIRECT(ADDRESS(ROW()+(0), COLUMN()+(-2), 1))*INDIRECT(ADDRESS(ROW()+(0), COLUMN()+(-1), 1)), 2)</f>
        <v>763.09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11.98</v>
      </c>
      <c r="H12" s="12">
        <f ca="1">ROUND(INDIRECT(ADDRESS(ROW()+(0), COLUMN()+(-2), 1))*INDIRECT(ADDRESS(ROW()+(0), COLUMN()+(-1), 1)), 2)</f>
        <v>11.38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0.245</v>
      </c>
      <c r="G13" s="12">
        <v>11.98</v>
      </c>
      <c r="H13" s="12">
        <f ca="1">ROUND(INDIRECT(ADDRESS(ROW()+(0), COLUMN()+(-2), 1))*INDIRECT(ADDRESS(ROW()+(0), COLUMN()+(-1), 1)), 2)</f>
        <v>2.94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0.572</v>
      </c>
      <c r="G14" s="12">
        <v>119.32</v>
      </c>
      <c r="H14" s="12">
        <f ca="1">ROUND(INDIRECT(ADDRESS(ROW()+(0), COLUMN()+(-2), 1))*INDIRECT(ADDRESS(ROW()+(0), COLUMN()+(-1), 1)), 2)</f>
        <v>68.25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0.572</v>
      </c>
      <c r="G15" s="12">
        <v>215.29</v>
      </c>
      <c r="H15" s="12">
        <f ca="1">ROUND(INDIRECT(ADDRESS(ROW()+(0), COLUMN()+(-2), 1))*INDIRECT(ADDRESS(ROW()+(0), COLUMN()+(-1), 1)), 2)</f>
        <v>123.15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453.089</v>
      </c>
      <c r="G16" s="14">
        <v>2.1</v>
      </c>
      <c r="H16" s="14">
        <f ca="1">ROUND(INDIRECT(ADDRESS(ROW()+(0), COLUMN()+(-2), 1))*INDIRECT(ADDRESS(ROW()+(0), COLUMN()+(-1), 1)), 2)</f>
        <v>951.49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1928.34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25.18</v>
      </c>
      <c r="H19" s="14">
        <f ca="1">ROUND(INDIRECT(ADDRESS(ROW()+(0), COLUMN()+(-2), 1))*INDIRECT(ADDRESS(ROW()+(0), COLUMN()+(-1), 1)), 2)</f>
        <v>15.86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15.86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0.993</v>
      </c>
      <c r="G22" s="12">
        <v>67.51</v>
      </c>
      <c r="H22" s="12">
        <f ca="1">ROUND(INDIRECT(ADDRESS(ROW()+(0), COLUMN()+(-2), 1))*INDIRECT(ADDRESS(ROW()+(0), COLUMN()+(-1), 1)), 2)</f>
        <v>67.04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1.241</v>
      </c>
      <c r="G23" s="12">
        <v>50.43</v>
      </c>
      <c r="H23" s="12">
        <f ca="1">ROUND(INDIRECT(ADDRESS(ROW()+(0), COLUMN()+(-2), 1))*INDIRECT(ADDRESS(ROW()+(0), COLUMN()+(-1), 1)), 2)</f>
        <v>62.58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1.143</v>
      </c>
      <c r="G24" s="12">
        <v>46.72</v>
      </c>
      <c r="H24" s="12">
        <f ca="1">ROUND(INDIRECT(ADDRESS(ROW()+(0), COLUMN()+(-2), 1))*INDIRECT(ADDRESS(ROW()+(0), COLUMN()+(-1), 1)), 2)</f>
        <v>53.4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1.197</v>
      </c>
      <c r="G25" s="12">
        <v>47.49</v>
      </c>
      <c r="H25" s="12">
        <f ca="1">ROUND(INDIRECT(ADDRESS(ROW()+(0), COLUMN()+(-2), 1))*INDIRECT(ADDRESS(ROW()+(0), COLUMN()+(-1), 1)), 2)</f>
        <v>56.85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0.076</v>
      </c>
      <c r="G26" s="12">
        <v>67.51</v>
      </c>
      <c r="H26" s="12">
        <f ca="1">ROUND(INDIRECT(ADDRESS(ROW()+(0), COLUMN()+(-2), 1))*INDIRECT(ADDRESS(ROW()+(0), COLUMN()+(-1), 1)), 2)</f>
        <v>5.13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0.305</v>
      </c>
      <c r="G27" s="14">
        <v>50.43</v>
      </c>
      <c r="H27" s="14">
        <f ca="1">ROUND(INDIRECT(ADDRESS(ROW()+(0), COLUMN()+(-2), 1))*INDIRECT(ADDRESS(ROW()+(0), COLUMN()+(-1), 1)), 2)</f>
        <v>15.38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260.38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2204.58</v>
      </c>
      <c r="H30" s="14">
        <f ca="1">ROUND(INDIRECT(ADDRESS(ROW()+(0), COLUMN()+(-2), 1))*INDIRECT(ADDRESS(ROW()+(0), COLUMN()+(-1), 1))/100, 2)</f>
        <v>44.09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2248.67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