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<sst xmlns="http://schemas.openxmlformats.org/spreadsheetml/2006/main" count="64" uniqueCount="64">
  <si>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</si>
  <si>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CET010</t>
  </si>
  <si>
    <t xml:space="preserve">m³</t>
  </si>
  <si>
    <t xml:space="preserve">Cabezal de pila.</t>
  </si>
  <si>
    <r>
      <rPr>
        <sz val="8.25"/>
        <color rgb="FF000000"/>
        <rFont val="Arial"/>
        <family val="2"/>
      </rPr>
      <t xml:space="preserve">Cabezal de concreto reforzado, sobre pila descabezado, realizado con concreto f'c=210 kg/cm² (3000 psi), clase de exposición F0 S0 P0 C0, tamaño máximo del agregado 12,5 mm (1/2"), consistencia blanda, preparado en obra, y fundido con medios manuales, y acero Grado 60 (fy=4200 kg/cm²), con una cuantía aproximada de 80 kg/m³, correspondiente al conjunto de armadurías propias, de espera de los elementos de atado y centrado de cargas a que haya lugar, y de espera de la columna al que sirve de base para transmitir las cargas al pila. Incluso alambre de atar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</si>
  <si>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</si>
  <si>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</si>
  <si>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</si>
  <si>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</si>
  <si>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</si>
  <si>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</si>
  <si>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</si>
  <si>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</si>
  <si>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</si>
  <si>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</si>
  <si>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</si>
  <si>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</si>
  <si>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</si>
  <si>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</si>
  <si>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</si>
  <si>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</si>
  <si>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</si>
  <si>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</si>
  <si>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</si>
  <si>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</si>
  <si>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</si>
  <si>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</si>
  <si>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</si>
  <si>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</si>
  <si>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</si>
  <si>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</si>
  <si>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</si>
  <si>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</si>
  <si>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</si>
  <si>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</si>
  <si>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</si>
  <si>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</si>
  <si>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</si>
  <si>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</si>
  <si>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</si>
  <si>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</si>
  <si>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</si>
  <si>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</si>
  <si>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</si>
  <si>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</si>
  <si>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</si>
  <si>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</si>
  <si>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</si>
  <si>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</si>
  <si>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</si>
  <si>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</si>
  <si>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</si>
  <si>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</si>
  <si>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</si>
  <si>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</si>
  <si>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</si>
  <si>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</si>
  <si>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</si>
  <si>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</si>
  <si>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</si>
  <si>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</si>
  <si>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</si>
  <si>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21,21Q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</si>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</sst>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1.22</v>
      </c>
      <c r="H10" s="12">
        <f ca="1">ROUND(INDIRECT(ADDRESS(ROW()+(0), COLUMN()+(-2), 1))*INDIRECT(ADDRESS(ROW()+(0), COLUMN()+(-1), 1)), 2)</f>
        <v>9.76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7.65</v>
      </c>
      <c r="H11" s="12">
        <f ca="1">ROUND(INDIRECT(ADDRESS(ROW()+(0), COLUMN()+(-2), 1))*INDIRECT(ADDRESS(ROW()+(0), COLUMN()+(-1), 1)), 2)</f>
        <v>624.24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11.98</v>
      </c>
      <c r="H12" s="12">
        <f ca="1">ROUND(INDIRECT(ADDRESS(ROW()+(0), COLUMN()+(-2), 1))*INDIRECT(ADDRESS(ROW()+(0), COLUMN()+(-1), 1)), 2)</f>
        <v>6.71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1786.54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25.18</v>
      </c>
      <c r="H19" s="14">
        <f ca="1">ROUND(INDIRECT(ADDRESS(ROW()+(0), COLUMN()+(-2), 1))*INDIRECT(ADDRESS(ROW()+(0), COLUMN()+(-1), 1)), 2)</f>
        <v>15.86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1.045</v>
      </c>
      <c r="G22" s="12">
        <v>67.51</v>
      </c>
      <c r="H22" s="12">
        <f ca="1">ROUND(INDIRECT(ADDRESS(ROW()+(0), COLUMN()+(-2), 1))*INDIRECT(ADDRESS(ROW()+(0), COLUMN()+(-1), 1)), 2)</f>
        <v>70.55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1.219</v>
      </c>
      <c r="G23" s="12">
        <v>50.43</v>
      </c>
      <c r="H23" s="12">
        <f ca="1">ROUND(INDIRECT(ADDRESS(ROW()+(0), COLUMN()+(-2), 1))*INDIRECT(ADDRESS(ROW()+(0), COLUMN()+(-1), 1)), 2)</f>
        <v>61.47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0.131</v>
      </c>
      <c r="G26" s="12">
        <v>67.51</v>
      </c>
      <c r="H26" s="12">
        <f ca="1">ROUND(INDIRECT(ADDRESS(ROW()+(0), COLUMN()+(-2), 1))*INDIRECT(ADDRESS(ROW()+(0), COLUMN()+(-1), 1)), 2)</f>
        <v>8.84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0.522</v>
      </c>
      <c r="G27" s="14">
        <v>50.43</v>
      </c>
      <c r="H27" s="14">
        <f ca="1">ROUND(INDIRECT(ADDRESS(ROW()+(0), COLUMN()+(-2), 1))*INDIRECT(ADDRESS(ROW()+(0), COLUMN()+(-1), 1)), 2)</f>
        <v>26.32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277.43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2079.83</v>
      </c>
      <c r="H30" s="14">
        <f ca="1">ROUND(INDIRECT(ADDRESS(ROW()+(0), COLUMN()+(-2), 1))*INDIRECT(ADDRESS(ROW()+(0), COLUMN()+(-1), 1))/100, 2)</f>
        <v>41.6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2121.43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