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<sst xmlns="http://schemas.openxmlformats.org/spreadsheetml/2006/main" count="64" uniqueCount="64">
  <si>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</si>
  <si>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</si>
  <si>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</si>
  <si>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</si>
  <si>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concreto reforzado, realizado con concreto f'c=210 kg/cm² (3000 psi), clase de exposición F0 S0 P0 C0, tamaño máximo del agregado 12,5 mm (1/2"), consistencia blanda, preparado en obra, y fundido con medios manuales, y acero Grado 60 (fy=4200 kg/cm²), con una cuantía aproximada de 50 kg/m³. Incluso alambre de atar y separadores. El precio incluye el corte, doblado y montaje de la armaduría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</si>
  <si>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</si>
  <si>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</si>
  <si>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</si>
  <si>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</si>
  <si>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</si>
  <si>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</si>
  <si>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</si>
  <si>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</si>
  <si>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</si>
  <si>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</si>
  <si>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</si>
  <si>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</si>
  <si>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</si>
  <si>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</si>
  <si>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</si>
  <si>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</si>
  <si>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</si>
  <si>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</si>
  <si>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</si>
  <si>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</si>
  <si>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</si>
  <si>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</si>
  <si>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</si>
  <si>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</si>
  <si>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</si>
  <si>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</si>
  <si>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</si>
  <si>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</si>
  <si>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</si>
  <si>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</si>
  <si>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</si>
  <si>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</si>
  <si>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</si>
  <si>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</si>
  <si>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</si>
  <si>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</si>
  <si>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</si>
  <si>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</si>
  <si>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</si>
  <si>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</si>
  <si>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</si>
  <si>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</si>
  <si>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</si>
  <si>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</si>
  <si>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</si>
  <si>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</si>
  <si>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</si>
  <si>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</si>
  <si>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</si>
  <si>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</si>
  <si>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</si>
  <si>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</si>
  <si>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</si>
  <si>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</si>
  <si>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</si>
  <si>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</si>
  <si>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</si>
  <si>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71,69Q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</si>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</sst>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68.00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0.51</v>
      </c>
      <c r="H10" s="12">
        <f ca="1">ROUND(INDIRECT(ADDRESS(ROW()+(0), COLUMN()+(-2), 1))*INDIRECT(ADDRESS(ROW()+(0), COLUMN()+(-1), 1)), 2)</f>
        <v>4.08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7.65</v>
      </c>
      <c r="H11" s="12">
        <f ca="1">ROUND(INDIRECT(ADDRESS(ROW()+(0), COLUMN()+(-2), 1))*INDIRECT(ADDRESS(ROW()+(0), COLUMN()+(-1), 1)), 2)</f>
        <v>390.15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11.98</v>
      </c>
      <c r="H12" s="12">
        <f ca="1">ROUND(INDIRECT(ADDRESS(ROW()+(0), COLUMN()+(-2), 1))*INDIRECT(ADDRESS(ROW()+(0), COLUMN()+(-1), 1)), 2)</f>
        <v>7.79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0.245</v>
      </c>
      <c r="G13" s="12">
        <v>11.98</v>
      </c>
      <c r="H13" s="12">
        <f ca="1">ROUND(INDIRECT(ADDRESS(ROW()+(0), COLUMN()+(-2), 1))*INDIRECT(ADDRESS(ROW()+(0), COLUMN()+(-1), 1)), 2)</f>
        <v>2.94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0.572</v>
      </c>
      <c r="G14" s="12">
        <v>119.32</v>
      </c>
      <c r="H14" s="12">
        <f ca="1">ROUND(INDIRECT(ADDRESS(ROW()+(0), COLUMN()+(-2), 1))*INDIRECT(ADDRESS(ROW()+(0), COLUMN()+(-1), 1)), 2)</f>
        <v>68.25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0.572</v>
      </c>
      <c r="G15" s="12">
        <v>215.29</v>
      </c>
      <c r="H15" s="12">
        <f ca="1">ROUND(INDIRECT(ADDRESS(ROW()+(0), COLUMN()+(-2), 1))*INDIRECT(ADDRESS(ROW()+(0), COLUMN()+(-1), 1)), 2)</f>
        <v>123.15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453.089</v>
      </c>
      <c r="G16" s="14">
        <v>2.1</v>
      </c>
      <c r="H16" s="14">
        <f ca="1">ROUND(INDIRECT(ADDRESS(ROW()+(0), COLUMN()+(-2), 1))*INDIRECT(ADDRESS(ROW()+(0), COLUMN()+(-1), 1)), 2)</f>
        <v>951.49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1547.85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25.18</v>
      </c>
      <c r="H19" s="14">
        <f ca="1">ROUND(INDIRECT(ADDRESS(ROW()+(0), COLUMN()+(-2), 1))*INDIRECT(ADDRESS(ROW()+(0), COLUMN()+(-1), 1)), 2)</f>
        <v>15.86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15.86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0.479</v>
      </c>
      <c r="G22" s="12">
        <v>67.51</v>
      </c>
      <c r="H22" s="12">
        <f ca="1">ROUND(INDIRECT(ADDRESS(ROW()+(0), COLUMN()+(-2), 1))*INDIRECT(ADDRESS(ROW()+(0), COLUMN()+(-1), 1)), 2)</f>
        <v>32.34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0.61</v>
      </c>
      <c r="G23" s="12">
        <v>50.43</v>
      </c>
      <c r="H23" s="12">
        <f ca="1">ROUND(INDIRECT(ADDRESS(ROW()+(0), COLUMN()+(-2), 1))*INDIRECT(ADDRESS(ROW()+(0), COLUMN()+(-1), 1)), 2)</f>
        <v>30.76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1.143</v>
      </c>
      <c r="G24" s="12">
        <v>46.72</v>
      </c>
      <c r="H24" s="12">
        <f ca="1">ROUND(INDIRECT(ADDRESS(ROW()+(0), COLUMN()+(-2), 1))*INDIRECT(ADDRESS(ROW()+(0), COLUMN()+(-1), 1)), 2)</f>
        <v>53.4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1.197</v>
      </c>
      <c r="G25" s="12">
        <v>47.49</v>
      </c>
      <c r="H25" s="12">
        <f ca="1">ROUND(INDIRECT(ADDRESS(ROW()+(0), COLUMN()+(-2), 1))*INDIRECT(ADDRESS(ROW()+(0), COLUMN()+(-1), 1)), 2)</f>
        <v>56.85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0.054</v>
      </c>
      <c r="G26" s="12">
        <v>67.51</v>
      </c>
      <c r="H26" s="12">
        <f ca="1">ROUND(INDIRECT(ADDRESS(ROW()+(0), COLUMN()+(-2), 1))*INDIRECT(ADDRESS(ROW()+(0), COLUMN()+(-1), 1)), 2)</f>
        <v>3.65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0.327</v>
      </c>
      <c r="G27" s="14">
        <v>50.43</v>
      </c>
      <c r="H27" s="14">
        <f ca="1">ROUND(INDIRECT(ADDRESS(ROW()+(0), COLUMN()+(-2), 1))*INDIRECT(ADDRESS(ROW()+(0), COLUMN()+(-1), 1)), 2)</f>
        <v>16.49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193.49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1757.2</v>
      </c>
      <c r="H30" s="14">
        <f ca="1">ROUND(INDIRECT(ADDRESS(ROW()+(0), COLUMN()+(-2), 1))*INDIRECT(ADDRESS(ROW()+(0), COLUMN()+(-1), 1))/100, 2)</f>
        <v>35.14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1792.34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