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<sst xmlns="http://schemas.openxmlformats.org/spreadsheetml/2006/main" count="29" uniqueCount="29">
  <si>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</si>
  <si>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RSD015</t>
  </si>
  <si>
    <t xml:space="preserve">m</t>
  </si>
  <si>
    <t xml:space="preserve">Zócalo de aluminio.</t>
  </si>
  <si>
    <r>
      <rPr>
        <sz val="8.25"/>
        <color rgb="FF000000"/>
        <rFont val="Arial"/>
        <family val="2"/>
      </rPr>
      <t xml:space="preserve">Zócalo de aluminio anodizado, acabado natural, Schlüter-DESIGNBASE-SL 60 AE "SCHLÜTER-SYSTEMS", de 60 mm de altura y 11,5 mm de ancho en la base. COLOCACIÓN: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</si>
  <si>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</si>
  <si>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</si>
  <si>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</si>
  <si>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</si>
  <si>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</si>
  <si>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</si>
  <si>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</si>
  <si>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mt15res070a</t>
  </si>
  <si>
    <t xml:space="preserve">Ud</t>
  </si>
  <si>
    <t xml:space="preserve">Cartucho de masilla adhesiva elástica monocomponente, Schlüter-KERDI-FIX "SCHLÜTER-SYSTEMS", a base de polímeros híbridos neutros (MS), de 290 ml, color gris o blanco y acabado brillante.</t>
  </si>
  <si>
    <t xml:space="preserve">mt18jrs730aa</t>
  </si>
  <si>
    <t xml:space="preserve">m</t>
  </si>
  <si>
    <t xml:space="preserve">Zócalo de aluminio anodizado, acabado natural, Schlüter-DESIGNBASE-SL 60 AE "SCHLÜTER-SYSTEMS", de 60 mm de altura y 11,5 mm de ancho en la base, suministrado en barras de 2,5 m de longitud, incluso piezas para uniones, resolución de ángulos y terminaciones.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</si>
  <si>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</si>
  <si>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</si>
  <si>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</si>
  <si>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</si>
  <si>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Pisero.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</si>
  <si>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</si>
  <si>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</si>
  <si>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</si>
  <si>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</si>
  <si>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33,39Q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</si>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</sst>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6.46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</v>
      </c>
      <c r="G10" s="12">
        <v>242.11</v>
      </c>
      <c r="H10" s="12">
        <f ca="1">ROUND(INDIRECT(ADDRESS(ROW()+(0), COLUMN()+(-2), 1))*INDIRECT(ADDRESS(ROW()+(0), COLUMN()+(-1), 1)), 2)</f>
        <v>24.21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140.57</v>
      </c>
      <c r="H11" s="14">
        <f ca="1">ROUND(INDIRECT(ADDRESS(ROW()+(0), COLUMN()+(-2), 1))*INDIRECT(ADDRESS(ROW()+(0), COLUMN()+(-1), 1)), 2)</f>
        <v>147.6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171.81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0.155</v>
      </c>
      <c r="G14" s="14">
        <v>64.87</v>
      </c>
      <c r="H14" s="14">
        <f ca="1">ROUND(INDIRECT(ADDRESS(ROW()+(0), COLUMN()+(-2), 1))*INDIRECT(ADDRESS(ROW()+(0), COLUMN()+(-1), 1)), 2)</f>
        <v>10.05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10.05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181.86</v>
      </c>
      <c r="H17" s="14">
        <f ca="1">ROUND(INDIRECT(ADDRESS(ROW()+(0), COLUMN()+(-2), 1))*INDIRECT(ADDRESS(ROW()+(0), COLUMN()+(-1), 1))/100, 2)</f>
        <v>3.64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185.5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