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<sst xmlns="http://schemas.openxmlformats.org/spreadsheetml/2006/main" count="35" uniqueCount="35">
  <si>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</si>
  <si>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QRB010</t>
  </si>
  <si>
    <t xml:space="preserve">m</t>
  </si>
  <si>
    <t xml:space="preserve">Borde lateral de cubierta con perfil.</t>
  </si>
  <si>
    <r>
      <rPr>
        <sz val="8.25"/>
        <color rgb="FF000000"/>
        <rFont val="Arial"/>
        <family val="2"/>
      </rPr>
      <t xml:space="preserve">Borde lateral de cubierta con perfil vierteaguas de aluminio lacado, Schlüter-BARA-RTK 30 BW "SCHLÜTER-SYSTEMS", de 40 mm de altura, color blanco RAL 9010 acabado brillante, con perforaciones trapezoidales para su fijación y goterón. Incluso adhesivo cementoso, piezas especiales y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</si>
  <si>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</si>
  <si>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</si>
  <si>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</si>
  <si>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</si>
  <si>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</si>
  <si>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</si>
  <si>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</si>
  <si>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</si>
  <si>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</si>
  <si>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</si>
  <si>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mt20pcs010a</t>
  </si>
  <si>
    <t xml:space="preserve">m</t>
  </si>
  <si>
    <t xml:space="preserve">Perfil vierteaguas de aluminio lacado, Schlüter-BARA-RTK 30 BW "SCHLÜTER-SYSTEMS", de 40 mm de altura, color blanco RAL 9010 acabado brillante, con perforaciones trapezoidales para su fijación y goterón, suministrado en barras de 2,5 m de longitud.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</si>
  <si>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</si>
  <si>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</si>
  <si>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</si>
  <si>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</si>
  <si>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</si>
  <si>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</si>
  <si>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</si>
  <si>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</si>
  <si>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</si>
  <si>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</si>
  <si>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</si>
  <si>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</si>
  <si>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</si>
  <si>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</si>
  <si>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</si>
  <si>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69,64Q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</si>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</sst>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</v>
      </c>
      <c r="G10" s="12">
        <v>3.16</v>
      </c>
      <c r="H10" s="12">
        <f ca="1">ROUND(INDIRECT(ADDRESS(ROW()+(0), COLUMN()+(-2), 1))*INDIRECT(ADDRESS(ROW()+(0), COLUMN()+(-1), 1)), 2)</f>
        <v>0.54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424.43</v>
      </c>
      <c r="H11" s="12">
        <f ca="1">ROUND(INDIRECT(ADDRESS(ROW()+(0), COLUMN()+(-2), 1))*INDIRECT(ADDRESS(ROW()+(0), COLUMN()+(-1), 1)), 2)</f>
        <v>466.87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4">
        <v>31.77</v>
      </c>
      <c r="H12" s="14">
        <f ca="1">ROUND(INDIRECT(ADDRESS(ROW()+(0), COLUMN()+(-2), 1))*INDIRECT(ADDRESS(ROW()+(0), COLUMN()+(-1), 1)), 2)</f>
        <v>0.32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467.73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0.179</v>
      </c>
      <c r="G15" s="12">
        <v>64.87</v>
      </c>
      <c r="H15" s="12">
        <f ca="1">ROUND(INDIRECT(ADDRESS(ROW()+(0), COLUMN()+(-2), 1))*INDIRECT(ADDRESS(ROW()+(0), COLUMN()+(-1), 1)), 2)</f>
        <v>11.61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0.179</v>
      </c>
      <c r="G16" s="14">
        <v>46.72</v>
      </c>
      <c r="H16" s="14">
        <f ca="1">ROUND(INDIRECT(ADDRESS(ROW()+(0), COLUMN()+(-2), 1))*INDIRECT(ADDRESS(ROW()+(0), COLUMN()+(-1), 1)), 2)</f>
        <v>8.36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19.97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487.7</v>
      </c>
      <c r="H19" s="14">
        <f ca="1">ROUND(INDIRECT(ADDRESS(ROW()+(0), COLUMN()+(-2), 1))*INDIRECT(ADDRESS(ROW()+(0), COLUMN()+(-1), 1))/100, 2)</f>
        <v>9.75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497.45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