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<sst xmlns="http://schemas.openxmlformats.org/spreadsheetml/2006/main" count="29" uniqueCount="29">
  <si>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</si>
  <si>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RSD010</t>
  </si>
  <si>
    <t xml:space="preserve">m</t>
  </si>
  <si>
    <t xml:space="preserve">Zócalo de acero inoxidable.</t>
  </si>
  <si>
    <r>
      <rPr>
        <sz val="8.25"/>
        <color rgb="FF000000"/>
        <rFont val="Arial"/>
        <family val="2"/>
      </rPr>
      <t xml:space="preserve">Zócalo de acero inoxidable AISI 304, acabado cepillado, Schlüter-DESIGNBASE-SL 110 EB "SCHLÜTER-SYSTEMS", de 110 mm de altura y 10,5 mm de ancho en la base. COLOCACIÓN: con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</si>
  <si>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</si>
  <si>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</si>
  <si>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</si>
  <si>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</si>
  <si>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</si>
  <si>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</si>
  <si>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</si>
  <si>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mt15res070a</t>
  </si>
  <si>
    <t xml:space="preserve">Ud</t>
  </si>
  <si>
    <t xml:space="preserve">Cartucho de masilla adhesiva elástica monocomponente, Schlüter-KERDI-FIX "SCHLÜTER-SYSTEMS", a base de polímeros híbridos neutros (MS), de 290 ml, color gris o blanco y acabado brillante.</t>
  </si>
  <si>
    <t xml:space="preserve">mt18jrs734a</t>
  </si>
  <si>
    <t xml:space="preserve">m</t>
  </si>
  <si>
    <t xml:space="preserve">Zócalo de acero inoxidable AISI 304, acabado cepillado, Schlüter-DESIGNBASE-SL 110 EB "SCHLÜTER-SYSTEMS", de 110 mm de altura y 10,5 mm de ancho en la base, suministrado en barras de 2,5 m de longitud, incluso piezas para uniones, resolución de ángulos y terminaciones.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</si>
  <si>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</si>
  <si>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</si>
  <si>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</si>
  <si>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</si>
  <si>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Pisero.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</si>
  <si>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</si>
  <si>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</si>
  <si>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</si>
  <si>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</si>
  <si>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89,02Q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</si>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</sst>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1.53" customWidth="1"/>
    <col min="4" max="4" width="6.12" customWidth="1"/>
    <col min="5" max="5" width="74.80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0.02</v>
      </c>
      <c r="G10" s="12">
        <v>242.11</v>
      </c>
      <c r="H10" s="12">
        <f ca="1">ROUND(INDIRECT(ADDRESS(ROW()+(0), COLUMN()+(-2), 1))*INDIRECT(ADDRESS(ROW()+(0), COLUMN()+(-1), 1)), 2)</f>
        <v>4.84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449.05</v>
      </c>
      <c r="H11" s="14">
        <f ca="1">ROUND(INDIRECT(ADDRESS(ROW()+(0), COLUMN()+(-2), 1))*INDIRECT(ADDRESS(ROW()+(0), COLUMN()+(-1), 1)), 2)</f>
        <v>471.5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476.34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0.131</v>
      </c>
      <c r="G14" s="14">
        <v>64.87</v>
      </c>
      <c r="H14" s="14">
        <f ca="1">ROUND(INDIRECT(ADDRESS(ROW()+(0), COLUMN()+(-2), 1))*INDIRECT(ADDRESS(ROW()+(0), COLUMN()+(-1), 1)), 2)</f>
        <v>8.5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8.5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484.84</v>
      </c>
      <c r="H17" s="14">
        <f ca="1">ROUND(INDIRECT(ADDRESS(ROW()+(0), COLUMN()+(-2), 1))*INDIRECT(ADDRESS(ROW()+(0), COLUMN()+(-1), 1))/100, 2)</f>
        <v>9.7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494.54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