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<sst xmlns="http://schemas.openxmlformats.org/spreadsheetml/2006/main" count="34" uniqueCount="34">
  <si>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</si>
  <si>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RSY030</t>
  </si>
  <si>
    <t xml:space="preserve">m²</t>
  </si>
  <si>
    <t xml:space="preserve">Rejuntado de piso de piedra natural.</t>
  </si>
  <si>
    <r>
      <rPr>
        <sz val="8.25"/>
        <color rgb="FF000000"/>
        <rFont val="Arial"/>
        <family val="2"/>
      </rPr>
      <t xml:space="preserve">Rejuntado de piso de piedra natural con juntas enrasadas de 3 mm de ancho, mediante mortero de juntas cementoso mejorado, tipo CG2 W A, con absorción de agua reducida y resistencia elevada a la abrasión, Webercolor Junta Ancha "WEBER", color Blanco, previa eliminación del material de juntas existente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</si>
  <si>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</si>
  <si>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</si>
  <si>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</si>
  <si>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</si>
  <si>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</si>
  <si>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</si>
  <si>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</si>
  <si>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</si>
  <si>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</si>
  <si>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agregados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</si>
  <si>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</si>
  <si>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Equipo y herramienta</t>
  </si>
  <si>
    <t xml:space="preserve">mq08lch030</t>
  </si>
  <si>
    <t xml:space="preserve">h</t>
  </si>
  <si>
    <t xml:space="preserve">Equipo de chorro de aire a presión.</t>
  </si>
  <si>
    <t xml:space="preserve">Subtotal equipo y herramienta:</t>
  </si>
  <si>
    <t xml:space="preserve">Mano de obra</t>
  </si>
  <si>
    <t xml:space="preserve">mo077</t>
  </si>
  <si>
    <t xml:space="preserve">h</t>
  </si>
  <si>
    <t xml:space="preserve">Ayudante de 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</si>
  <si>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</si>
  <si>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</si>
  <si>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</si>
  <si>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</si>
  <si>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</si>
  <si>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</si>
  <si>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</si>
  <si>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14,92Q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</si>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</sst>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67.32" customWidth="1"/>
    <col min="5" max="5" width="15.47" customWidth="1"/>
    <col min="6" max="6" width="14.6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0.04</v>
      </c>
      <c r="F10" s="14">
        <v>9.47</v>
      </c>
      <c r="G10" s="14">
        <f ca="1">ROUND(INDIRECT(ADDRESS(ROW()+(0), COLUMN()+(-2), 1))*INDIRECT(ADDRESS(ROW()+(0), COLUMN()+(-1), 1)), 2)</f>
        <v>0.38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0.38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0.059</v>
      </c>
      <c r="F13" s="14">
        <v>23.3</v>
      </c>
      <c r="G13" s="14">
        <f ca="1">ROUND(INDIRECT(ADDRESS(ROW()+(0), COLUMN()+(-2), 1))*INDIRECT(ADDRESS(ROW()+(0), COLUMN()+(-1), 1)), 2)</f>
        <v>1.37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1.37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0.323</v>
      </c>
      <c r="F16" s="13">
        <v>48.49</v>
      </c>
      <c r="G16" s="13">
        <f ca="1">ROUND(INDIRECT(ADDRESS(ROW()+(0), COLUMN()+(-2), 1))*INDIRECT(ADDRESS(ROW()+(0), COLUMN()+(-1), 1)), 2)</f>
        <v>15.66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0.323</v>
      </c>
      <c r="F17" s="14">
        <v>46.72</v>
      </c>
      <c r="G17" s="14">
        <f ca="1">ROUND(INDIRECT(ADDRESS(ROW()+(0), COLUMN()+(-2), 1))*INDIRECT(ADDRESS(ROW()+(0), COLUMN()+(-1), 1)), 2)</f>
        <v>15.09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30.75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32.5</v>
      </c>
      <c r="G20" s="14">
        <f ca="1">ROUND(INDIRECT(ADDRESS(ROW()+(0), COLUMN()+(-2), 1))*INDIRECT(ADDRESS(ROW()+(0), COLUMN()+(-1), 1))/100, 2)</f>
        <v>0.65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33.15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