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<sst xmlns="http://schemas.openxmlformats.org/spreadsheetml/2006/main" count="34" uniqueCount="34">
  <si>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</si>
  <si>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QAW020</t>
  </si>
  <si>
    <t xml:space="preserve">Ud</t>
  </si>
  <si>
    <t xml:space="preserve">Sustitución puntual de baldosa cerámica en piso de cubierta plana.</t>
  </si>
  <si>
    <r>
      <rPr>
        <sz val="8.25"/>
        <color rgb="FF000000"/>
        <rFont val="Arial"/>
        <family val="2"/>
      </rPr>
      <t xml:space="preserve">Sustitución puntual de baldosa cerámica deteriorada, situada en piso de cubierta plana, por baldosa de de gres rústico, 20x20 cm, colocada con junta abierta (separación entre 3 y 15 mm), en capa fina con adhesivo cementoso mejorado de ligantes mixtos, C2 TE, con deslizamiento reducido y tiempo abierto ampliado Webercol Flex Duo "WEBER", color gris, y rejuntada con mortero de juntas cementoso mejorado, tipo CG2 W A, con absorción de agua reducida y resistencia elevada a la abrasión, Webercolor Premium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</si>
  <si>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</si>
  <si>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</si>
  <si>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</si>
  <si>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</si>
  <si>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</si>
  <si>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</si>
  <si>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</si>
  <si>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mt18bcr010he800</t>
  </si>
  <si>
    <t xml:space="preserve">m²</t>
  </si>
  <si>
    <t xml:space="preserve">Baldosa cerámica de gres rústico, 20x20 cm, 8,00Q/m², capacidad de absorción de agua 3%&lt;=E&lt;6%.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</si>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</sst>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7.65" customWidth="1"/>
    <col min="5" max="5" width="71.7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67.26</v>
      </c>
      <c r="H10" s="12">
        <f ca="1">ROUND(INDIRECT(ADDRESS(ROW()+(0), COLUMN()+(-2), 1))*INDIRECT(ADDRESS(ROW()+(0), COLUMN()+(-1), 1)), 2)</f>
        <v>2.82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0.294</v>
      </c>
      <c r="G11" s="12">
        <v>2.93</v>
      </c>
      <c r="H11" s="12">
        <f ca="1">ROUND(INDIRECT(ADDRESS(ROW()+(0), COLUMN()+(-2), 1))*INDIRECT(ADDRESS(ROW()+(0), COLUMN()+(-1), 1)), 2)</f>
        <v>0.86</v>
      </c>
    </row>
    <row r="12" spans="1:8" ht="108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0.002</v>
      </c>
      <c r="G12" s="14">
        <v>17.46</v>
      </c>
      <c r="H12" s="14">
        <f ca="1">ROUND(INDIRECT(ADDRESS(ROW()+(0), COLUMN()+(-2), 1))*INDIRECT(ADDRESS(ROW()+(0), COLUMN()+(-1), 1)), 2)</f>
        <v>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0.238</v>
      </c>
      <c r="G15" s="12">
        <v>64.87</v>
      </c>
      <c r="H15" s="12">
        <f ca="1">ROUND(INDIRECT(ADDRESS(ROW()+(0), COLUMN()+(-2), 1))*INDIRECT(ADDRESS(ROW()+(0), COLUMN()+(-1), 1)), 2)</f>
        <v>15.44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0.238</v>
      </c>
      <c r="G16" s="14">
        <v>48.49</v>
      </c>
      <c r="H16" s="14">
        <f ca="1">ROUND(INDIRECT(ADDRESS(ROW()+(0), COLUMN()+(-2), 1))*INDIRECT(ADDRESS(ROW()+(0), COLUMN()+(-1), 1)), 2)</f>
        <v>11.54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30.69</v>
      </c>
      <c r="H19" s="14">
        <f ca="1">ROUND(INDIRECT(ADDRESS(ROW()+(0), COLUMN()+(-2), 1))*INDIRECT(ADDRESS(ROW()+(0), COLUMN()+(-1), 1))/100, 2)</f>
        <v>0.61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31.3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