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<sst xmlns="http://schemas.openxmlformats.org/spreadsheetml/2006/main" count="31" uniqueCount="31">
  <si>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</si>
  <si>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YSB020</t>
  </si>
  <si>
    <t xml:space="preserve">Ud</t>
  </si>
  <si>
    <t xml:space="preserve">Barrera de seguridad.</t>
  </si>
  <si>
    <r>
      <rPr>
        <sz val="8.25"/>
        <color rgb="FF000000"/>
        <rFont val="Arial"/>
        <family val="2"/>
      </rPr>
      <t xml:space="preserve">Barrera de seguridad portátil tipo New Jersey de polietileno de alta densidad, de 1,20x0,60x0,40 m, con capacidad de lastrado de 150 l, color rojo o blanco, amortizable en 20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</si>
  <si>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</si>
  <si>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</si>
  <si>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</si>
  <si>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</si>
  <si>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</si>
  <si>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</si>
  <si>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</si>
  <si>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mt50bal050a</t>
  </si>
  <si>
    <t xml:space="preserve">Ud</t>
  </si>
  <si>
    <t xml:space="preserve">Barrera de seguridad portátil tipo New Jersey de polietileno de alta densidad, de 1,20x0,60x0,40 m, con capacidad de lastrado de 150 l, color rojo o blanco.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</si>
  <si>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</si>
  <si>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</si>
  <si>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</si>
  <si>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</si>
  <si>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</si>
  <si>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mo119</t>
  </si>
  <si>
    <t xml:space="preserve">h</t>
  </si>
  <si>
    <t xml:space="preserve">Oficial 1ª Seguridad y Salud.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</si>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</sst>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1.05" customWidth="1"/>
    <col min="7" max="7" width="12.9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0.05</v>
      </c>
      <c r="G10" s="12">
        <v>1430.86</v>
      </c>
      <c r="H10" s="12">
        <f ca="1">ROUND(INDIRECT(ADDRESS(ROW()+(0), COLUMN()+(-2), 1))*INDIRECT(ADDRESS(ROW()+(0), COLUMN()+(-1), 1)), 2)</f>
        <v>71.54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0.08</v>
      </c>
      <c r="G11" s="14">
        <v>11.92</v>
      </c>
      <c r="H11" s="14">
        <f ca="1">ROUND(INDIRECT(ADDRESS(ROW()+(0), COLUMN()+(-2), 1))*INDIRECT(ADDRESS(ROW()+(0), COLUMN()+(-1), 1)), 2)</f>
        <v>0.95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72.49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0.063</v>
      </c>
      <c r="G14" s="12">
        <v>59.07</v>
      </c>
      <c r="H14" s="12">
        <f ca="1">ROUND(INDIRECT(ADDRESS(ROW()+(0), COLUMN()+(-2), 1))*INDIRECT(ADDRESS(ROW()+(0), COLUMN()+(-1), 1)), 2)</f>
        <v>3.72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0.757</v>
      </c>
      <c r="G15" s="14">
        <v>42.54</v>
      </c>
      <c r="H15" s="14">
        <f ca="1">ROUND(INDIRECT(ADDRESS(ROW()+(0), COLUMN()+(-2), 1))*INDIRECT(ADDRESS(ROW()+(0), COLUMN()+(-1), 1)), 2)</f>
        <v>32.2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35.92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108.41</v>
      </c>
      <c r="H18" s="14">
        <f ca="1">ROUND(INDIRECT(ADDRESS(ROW()+(0), COLUMN()+(-2), 1))*INDIRECT(ADDRESS(ROW()+(0), COLUMN()+(-1), 1))/100, 2)</f>
        <v>2.17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110.58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