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<sst xmlns="http://schemas.openxmlformats.org/spreadsheetml/2006/main" count="35" uniqueCount="35">
  <si>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</si>
  <si>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</si>
  <si>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</si>
  <si>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</si>
  <si>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características geométricas y defectos estructurales, resistencia al impacto, resistencia a la flexión.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</si>
  <si>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</si>
  <si>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</si>
  <si>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</si>
  <si>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</si>
  <si>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</si>
  <si>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</si>
  <si>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</si>
  <si>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</si>
  <si>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</si>
  <si>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</si>
  <si>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</si>
  <si>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</si>
  <si>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</si>
  <si>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</si>
  <si>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</si>
  <si>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Prueba para determinar las características geométricas y defectos estructurales de una muestra de tejas cerámicas.</t>
  </si>
  <si>
    <t xml:space="preserve">mt49tac060</t>
  </si>
  <si>
    <t xml:space="preserve">Ud</t>
  </si>
  <si>
    <t xml:space="preserve">Prueba para determinar la resistencia al impacto de una muestra de tejas cerámicas.</t>
  </si>
  <si>
    <t xml:space="preserve">mt49tac050</t>
  </si>
  <si>
    <t xml:space="preserve">Ud</t>
  </si>
  <si>
    <t xml:space="preserve">Prueba para determinar la resistencia a flexión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</si>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</sst>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6.08</v>
      </c>
      <c r="H10" s="12">
        <f ca="1">ROUND(INDIRECT(ADDRESS(ROW()+(0), COLUMN()+(-2), 1))*INDIRECT(ADDRESS(ROW()+(0), COLUMN()+(-1), 1)), 2)</f>
        <v>6.08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243.88</v>
      </c>
      <c r="H11" s="12">
        <f ca="1">ROUND(INDIRECT(ADDRESS(ROW()+(0), COLUMN()+(-2), 1))*INDIRECT(ADDRESS(ROW()+(0), COLUMN()+(-1), 1)), 2)</f>
        <v>243.88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817.26</v>
      </c>
      <c r="H12" s="12">
        <f ca="1">ROUND(INDIRECT(ADDRESS(ROW()+(0), COLUMN()+(-2), 1))*INDIRECT(ADDRESS(ROW()+(0), COLUMN()+(-1), 1)), 2)</f>
        <v>817.26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389.07</v>
      </c>
      <c r="H13" s="12">
        <f ca="1">ROUND(INDIRECT(ADDRESS(ROW()+(0), COLUMN()+(-2), 1))*INDIRECT(ADDRESS(ROW()+(0), COLUMN()+(-1), 1)), 2)</f>
        <v>389.07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2440.2</v>
      </c>
      <c r="H14" s="12">
        <f ca="1">ROUND(INDIRECT(ADDRESS(ROW()+(0), COLUMN()+(-2), 1))*INDIRECT(ADDRESS(ROW()+(0), COLUMN()+(-1), 1)), 2)</f>
        <v>2440.2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731.89</v>
      </c>
      <c r="H15" s="14">
        <f ca="1">ROUND(INDIRECT(ADDRESS(ROW()+(0), COLUMN()+(-2), 1))*INDIRECT(ADDRESS(ROW()+(0), COLUMN()+(-1), 1)), 2)</f>
        <v>731.89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4628.38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4628.38</v>
      </c>
      <c r="H18" s="14">
        <f ca="1">ROUND(INDIRECT(ADDRESS(ROW()+(0), COLUMN()+(-2), 1))*INDIRECT(ADDRESS(ROW()+(0), COLUMN()+(-1), 1))/100, 2)</f>
        <v>92.57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4720.95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