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<sst xmlns="http://schemas.openxmlformats.org/spreadsheetml/2006/main" count="32" uniqueCount="32">
  <si>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</si>
  <si>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XCM010</t>
  </si>
  <si>
    <t xml:space="preserve">Ud</t>
  </si>
  <si>
    <t xml:space="preserve">Prueba de perfil de aluminio para carpintería.</t>
  </si>
  <si>
    <r>
      <rPr>
        <sz val="8.25"/>
        <color rgb="FF000000"/>
        <rFont val="Arial"/>
        <family val="2"/>
      </rPr>
      <t xml:space="preserve">Prueba sobre una muestra de perfil de aluminio para carpintería, con determinación de: espesor de la película de anodizado, masa por unidad de superficie de la película de anodizado.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</si>
  <si>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</si>
  <si>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</si>
  <si>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</si>
  <si>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</si>
  <si>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</si>
  <si>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</si>
  <si>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</si>
  <si>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</si>
  <si>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</si>
  <si>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</si>
  <si>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mt49alc020</t>
  </si>
  <si>
    <t xml:space="preserve">Ud</t>
  </si>
  <si>
    <t xml:space="preserve">Toma en obra de muestras de elementos de carpintería de aluminio anodizado.</t>
  </si>
  <si>
    <t xml:space="preserve">mt49alc040</t>
  </si>
  <si>
    <t xml:space="preserve">Ud</t>
  </si>
  <si>
    <t xml:space="preserve">Prueba para determinar el espesor de la película de anodizado por el método de las corrientes de Foucault.</t>
  </si>
  <si>
    <t xml:space="preserve">mt49alc060</t>
  </si>
  <si>
    <t xml:space="preserve">Ud</t>
  </si>
  <si>
    <t xml:space="preserve">Prueba para determinar la masa por unidad de superficie de la película de anodizado.</t>
  </si>
  <si>
    <t xml:space="preserve">mt49alc030</t>
  </si>
  <si>
    <t xml:space="preserve">Ud</t>
  </si>
  <si>
    <t xml:space="preserve">Informe de resultados de las pruebas realizadas sobre una muestra de carpintería de aluminio anodizado.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</si>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</sst>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2.72" customWidth="1"/>
    <col min="3" max="3" width="3.40" customWidth="1"/>
    <col min="4" max="4" width="4.25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6.08</v>
      </c>
      <c r="H10" s="12">
        <f ca="1">ROUND(INDIRECT(ADDRESS(ROW()+(0), COLUMN()+(-2), 1))*INDIRECT(ADDRESS(ROW()+(0), COLUMN()+(-1), 1)), 2)</f>
        <v>6.08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263.11</v>
      </c>
      <c r="H11" s="12">
        <f ca="1">ROUND(INDIRECT(ADDRESS(ROW()+(0), COLUMN()+(-2), 1))*INDIRECT(ADDRESS(ROW()+(0), COLUMN()+(-1), 1)), 2)</f>
        <v>263.11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1381.69</v>
      </c>
      <c r="H12" s="12">
        <f ca="1">ROUND(INDIRECT(ADDRESS(ROW()+(0), COLUMN()+(-2), 1))*INDIRECT(ADDRESS(ROW()+(0), COLUMN()+(-1), 1)), 2)</f>
        <v>1381.69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821.62</v>
      </c>
      <c r="H13" s="12">
        <f ca="1">ROUND(INDIRECT(ADDRESS(ROW()+(0), COLUMN()+(-2), 1))*INDIRECT(ADDRESS(ROW()+(0), COLUMN()+(-1), 1)), 2)</f>
        <v>821.62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789.32</v>
      </c>
      <c r="H14" s="14">
        <f ca="1">ROUND(INDIRECT(ADDRESS(ROW()+(0), COLUMN()+(-2), 1))*INDIRECT(ADDRESS(ROW()+(0), COLUMN()+(-1), 1)), 2)</f>
        <v>789.32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3261.82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3261.82</v>
      </c>
      <c r="H17" s="14">
        <f ca="1">ROUND(INDIRECT(ADDRESS(ROW()+(0), COLUMN()+(-2), 1))*INDIRECT(ADDRESS(ROW()+(0), COLUMN()+(-1), 1))/100, 2)</f>
        <v>65.24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3327.06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