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<sst xmlns="http://schemas.openxmlformats.org/spreadsheetml/2006/main" count="35" uniqueCount="35">
  <si>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</si>
  <si>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</si>
  <si>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</si>
  <si>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Prueba de yeso.</t>
  </si>
  <si>
    <r>
      <rPr>
        <sz val="8.25"/>
        <color rgb="FF000000"/>
        <rFont val="Arial"/>
        <family val="2"/>
      </rPr>
      <t xml:space="preserve">Prueba sobre una muestra de yeso, con determinación de: finura de molido y trabajabilidad (tiempos de fraguado), análisis químico, análisis de fases.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</si>
  <si>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</si>
  <si>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</si>
  <si>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</si>
  <si>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</si>
  <si>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</si>
  <si>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</si>
  <si>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</si>
  <si>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</si>
  <si>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</si>
  <si>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</si>
  <si>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</si>
  <si>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</si>
  <si>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yesos, cuyo peso no exceda de 50 kg.</t>
  </si>
  <si>
    <t xml:space="preserve">mt49yga040</t>
  </si>
  <si>
    <t xml:space="preserve">Ud</t>
  </si>
  <si>
    <t xml:space="preserve">Prueba para determinar la finura de molido y trabajabilidad (tiempos de fraguado) de una muestra de yeso de albañil.</t>
  </si>
  <si>
    <t xml:space="preserve">mt49yga050</t>
  </si>
  <si>
    <t xml:space="preserve">Ud</t>
  </si>
  <si>
    <t xml:space="preserve">Análisis químico de yesos de albañil.</t>
  </si>
  <si>
    <t xml:space="preserve">mt49yga060</t>
  </si>
  <si>
    <t xml:space="preserve">Ud</t>
  </si>
  <si>
    <t xml:space="preserve">Análisis de fases de yesos de albañil, según ASTM C471M.</t>
  </si>
  <si>
    <t xml:space="preserve">mt49yga030</t>
  </si>
  <si>
    <t xml:space="preserve">Ud</t>
  </si>
  <si>
    <t xml:space="preserve">Informe de resultados de las pruebas realizadas sobre una muestra de yeso.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</si>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</sst>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6.08</v>
      </c>
      <c r="H10" s="12">
        <f ca="1">ROUND(INDIRECT(ADDRESS(ROW()+(0), COLUMN()+(-2), 1))*INDIRECT(ADDRESS(ROW()+(0), COLUMN()+(-1), 1)), 2)</f>
        <v>6.08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263.11</v>
      </c>
      <c r="H11" s="12">
        <f ca="1">ROUND(INDIRECT(ADDRESS(ROW()+(0), COLUMN()+(-2), 1))*INDIRECT(ADDRESS(ROW()+(0), COLUMN()+(-1), 1)), 2)</f>
        <v>263.11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869.36</v>
      </c>
      <c r="H12" s="12">
        <f ca="1">ROUND(INDIRECT(ADDRESS(ROW()+(0), COLUMN()+(-2), 1))*INDIRECT(ADDRESS(ROW()+(0), COLUMN()+(-1), 1)), 2)</f>
        <v>869.36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1689.41</v>
      </c>
      <c r="H13" s="12">
        <f ca="1">ROUND(INDIRECT(ADDRESS(ROW()+(0), COLUMN()+(-2), 1))*INDIRECT(ADDRESS(ROW()+(0), COLUMN()+(-1), 1)), 2)</f>
        <v>1689.41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840.19</v>
      </c>
      <c r="H14" s="12">
        <f ca="1">ROUND(INDIRECT(ADDRESS(ROW()+(0), COLUMN()+(-2), 1))*INDIRECT(ADDRESS(ROW()+(0), COLUMN()+(-1), 1)), 2)</f>
        <v>840.19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789.32</v>
      </c>
      <c r="H15" s="14">
        <f ca="1">ROUND(INDIRECT(ADDRESS(ROW()+(0), COLUMN()+(-2), 1))*INDIRECT(ADDRESS(ROW()+(0), COLUMN()+(-1), 1)), 2)</f>
        <v>789.32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4457.47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4457.47</v>
      </c>
      <c r="H18" s="14">
        <f ca="1">ROUND(INDIRECT(ADDRESS(ROW()+(0), COLUMN()+(-2), 1))*INDIRECT(ADDRESS(ROW()+(0), COLUMN()+(-1), 1))/100, 2)</f>
        <v>89.15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4546.62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