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<sst xmlns="http://schemas.openxmlformats.org/spreadsheetml/2006/main" count="41" uniqueCount="41">
  <si>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</si>
  <si>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</si>
  <si>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</si>
  <si>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</si>
  <si>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finura de molido y trabajabilidad (tiempos de fraguado), análisis químico,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</si>
  <si>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</si>
  <si>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</si>
  <si>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</si>
  <si>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</si>
  <si>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</si>
  <si>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</si>
  <si>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</si>
  <si>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</si>
  <si>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</si>
  <si>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</si>
  <si>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</si>
  <si>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</si>
  <si>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</si>
  <si>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</si>
  <si>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</si>
  <si>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de albañil.</t>
  </si>
  <si>
    <t xml:space="preserve">mt49yga050</t>
  </si>
  <si>
    <t xml:space="preserve">Ud</t>
  </si>
  <si>
    <t xml:space="preserve">Análisis químico de yesos de albañil.</t>
  </si>
  <si>
    <t xml:space="preserve">mt49yga060</t>
  </si>
  <si>
    <t xml:space="preserve">Ud</t>
  </si>
  <si>
    <t xml:space="preserve">Análisis de fases de yesos de albañil, según ASTM C471M.</t>
  </si>
  <si>
    <t xml:space="preserve">mt49yga090</t>
  </si>
  <si>
    <t xml:space="preserve">Ud</t>
  </si>
  <si>
    <t xml:space="preserve">Prueba para determinar la humedad de una muestra de yeso fraguada, mediante secado en estufa a 105°C.</t>
  </si>
  <si>
    <t xml:space="preserve">mt49yga120</t>
  </si>
  <si>
    <t xml:space="preserve">Ud</t>
  </si>
  <si>
    <t xml:space="preserve">Prueba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</si>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</sst>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869.36</v>
      </c>
      <c r="H12" s="12">
        <f ca="1">ROUND(INDIRECT(ADDRESS(ROW()+(0), COLUMN()+(-2), 1))*INDIRECT(ADDRESS(ROW()+(0), COLUMN()+(-1), 1)), 2)</f>
        <v>869.36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1689.41</v>
      </c>
      <c r="H13" s="12">
        <f ca="1">ROUND(INDIRECT(ADDRESS(ROW()+(0), COLUMN()+(-2), 1))*INDIRECT(ADDRESS(ROW()+(0), COLUMN()+(-1), 1)), 2)</f>
        <v>1689.41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840.19</v>
      </c>
      <c r="H14" s="12">
        <f ca="1">ROUND(INDIRECT(ADDRESS(ROW()+(0), COLUMN()+(-2), 1))*INDIRECT(ADDRESS(ROW()+(0), COLUMN()+(-1), 1)), 2)</f>
        <v>840.19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66.23</v>
      </c>
      <c r="H15" s="12">
        <f ca="1">ROUND(INDIRECT(ADDRESS(ROW()+(0), COLUMN()+(-2), 1))*INDIRECT(ADDRESS(ROW()+(0), COLUMN()+(-1), 1)), 2)</f>
        <v>66.23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1050.87</v>
      </c>
      <c r="H16" s="12">
        <f ca="1">ROUND(INDIRECT(ADDRESS(ROW()+(0), COLUMN()+(-2), 1))*INDIRECT(ADDRESS(ROW()+(0), COLUMN()+(-1), 1)), 2)</f>
        <v>1050.87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789.32</v>
      </c>
      <c r="H17" s="14">
        <f ca="1">ROUND(INDIRECT(ADDRESS(ROW()+(0), COLUMN()+(-2), 1))*INDIRECT(ADDRESS(ROW()+(0), COLUMN()+(-1), 1)), 2)</f>
        <v>789.32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5574.57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5574.57</v>
      </c>
      <c r="H20" s="14">
        <f ca="1">ROUND(INDIRECT(ADDRESS(ROW()+(0), COLUMN()+(-2), 1))*INDIRECT(ADDRESS(ROW()+(0), COLUMN()+(-1), 1))/100, 2)</f>
        <v>111.49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5686.06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