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<sst xmlns="http://schemas.openxmlformats.org/spreadsheetml/2006/main" count="29" uniqueCount="29">
  <si>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</si>
  <si>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XAC010</t>
  </si>
  <si>
    <t xml:space="preserve">Ud</t>
  </si>
  <si>
    <t xml:space="preserve">Prueba de cal.</t>
  </si>
  <si>
    <r>
      <rPr>
        <sz val="8.25"/>
        <color rgb="FF000000"/>
        <rFont val="Arial"/>
        <family val="2"/>
      </rPr>
      <t xml:space="preserve">Prueba sobre una muestra de cal, con determinación de: análisis químico.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</si>
  <si>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</si>
  <si>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</si>
  <si>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</si>
  <si>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</si>
  <si>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</si>
  <si>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</si>
  <si>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</si>
  <si>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</si>
  <si>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</si>
  <si>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</si>
  <si>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mt49cal020</t>
  </si>
  <si>
    <t xml:space="preserve">Ud</t>
  </si>
  <si>
    <t xml:space="preserve">Toma en obra de muestras de cales aéreas o hidráulicas, cuyo peso no exceda de 50 kg.</t>
  </si>
  <si>
    <t xml:space="preserve">mt49cal060</t>
  </si>
  <si>
    <t xml:space="preserve">Ud</t>
  </si>
  <si>
    <t xml:space="preserve">Análisis químico completo de las cales.</t>
  </si>
  <si>
    <t xml:space="preserve">mt49cal030</t>
  </si>
  <si>
    <t xml:space="preserve">Ud</t>
  </si>
  <si>
    <t xml:space="preserve">Informe de resultados de las pruebas realizadas sobre una muestra de cal aérea o hidráulica.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</si>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</sst>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6.08</v>
      </c>
      <c r="H10" s="12">
        <f ca="1">ROUND(INDIRECT(ADDRESS(ROW()+(0), COLUMN()+(-2), 1))*INDIRECT(ADDRESS(ROW()+(0), COLUMN()+(-1), 1)), 2)</f>
        <v>6.08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263.11</v>
      </c>
      <c r="H11" s="12">
        <f ca="1">ROUND(INDIRECT(ADDRESS(ROW()+(0), COLUMN()+(-2), 1))*INDIRECT(ADDRESS(ROW()+(0), COLUMN()+(-1), 1)), 2)</f>
        <v>263.11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1689.41</v>
      </c>
      <c r="H12" s="12">
        <f ca="1">ROUND(INDIRECT(ADDRESS(ROW()+(0), COLUMN()+(-2), 1))*INDIRECT(ADDRESS(ROW()+(0), COLUMN()+(-1), 1)), 2)</f>
        <v>1689.41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789.32</v>
      </c>
      <c r="H13" s="14">
        <f ca="1">ROUND(INDIRECT(ADDRESS(ROW()+(0), COLUMN()+(-2), 1))*INDIRECT(ADDRESS(ROW()+(0), COLUMN()+(-1), 1)), 2)</f>
        <v>789.32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2747.92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2747.92</v>
      </c>
      <c r="H16" s="14">
        <f ca="1">ROUND(INDIRECT(ADDRESS(ROW()+(0), COLUMN()+(-2), 1))*INDIRECT(ADDRESS(ROW()+(0), COLUMN()+(-1), 1))/100, 2)</f>
        <v>54.96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2802.88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