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<sst xmlns="http://schemas.openxmlformats.org/spreadsheetml/2006/main" count="38" uniqueCount="38">
  <si>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</si>
  <si>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</si>
  <si>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</si>
  <si>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</si>
  <si>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finura de molido, estabilidad de volumen, análisis químico,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</si>
  <si>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</si>
  <si>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</si>
  <si>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</si>
  <si>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</si>
  <si>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</si>
  <si>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</si>
  <si>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</si>
  <si>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</si>
  <si>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</si>
  <si>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</si>
  <si>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</si>
  <si>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</si>
  <si>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</si>
  <si>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</si>
  <si>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</si>
  <si>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Prueba para determinar la finura de molido de cales aéreas o hidráulicas.</t>
  </si>
  <si>
    <t xml:space="preserve">mt49cal050</t>
  </si>
  <si>
    <t xml:space="preserve">Ud</t>
  </si>
  <si>
    <t xml:space="preserve">Prueba para determinar la estabilidad de volumen, por el método de Le Chatelier,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</si>
  <si>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</si>
  <si>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</si>
  <si>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</si>
  <si>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mt49cal070</t>
  </si>
  <si>
    <t xml:space="preserve">Ud</t>
  </si>
  <si>
    <t xml:space="preserve">Prueba mecánica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</si>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</sst>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713.89</v>
      </c>
      <c r="H12" s="12">
        <f ca="1">ROUND(INDIRECT(ADDRESS(ROW()+(0), COLUMN()+(-2), 1))*INDIRECT(ADDRESS(ROW()+(0), COLUMN()+(-1), 1)), 2)</f>
        <v>713.89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765.74</v>
      </c>
      <c r="H13" s="12">
        <f ca="1">ROUND(INDIRECT(ADDRESS(ROW()+(0), COLUMN()+(-2), 1))*INDIRECT(ADDRESS(ROW()+(0), COLUMN()+(-1), 1)), 2)</f>
        <v>765.74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1689.41</v>
      </c>
      <c r="H14" s="12">
        <f ca="1">ROUND(INDIRECT(ADDRESS(ROW()+(0), COLUMN()+(-2), 1))*INDIRECT(ADDRESS(ROW()+(0), COLUMN()+(-1), 1)), 2)</f>
        <v>1689.41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1376.92</v>
      </c>
      <c r="H15" s="12">
        <f ca="1">ROUND(INDIRECT(ADDRESS(ROW()+(0), COLUMN()+(-2), 1))*INDIRECT(ADDRESS(ROW()+(0), COLUMN()+(-1), 1)), 2)</f>
        <v>1376.92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789.32</v>
      </c>
      <c r="H16" s="14">
        <f ca="1">ROUND(INDIRECT(ADDRESS(ROW()+(0), COLUMN()+(-2), 1))*INDIRECT(ADDRESS(ROW()+(0), COLUMN()+(-1), 1)), 2)</f>
        <v>789.32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5604.47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5604.47</v>
      </c>
      <c r="H19" s="14">
        <f ca="1">ROUND(INDIRECT(ADDRESS(ROW()+(0), COLUMN()+(-2), 1))*INDIRECT(ADDRESS(ROW()+(0), COLUMN()+(-1), 1))/100, 2)</f>
        <v>112.09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5716.56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