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<sst xmlns="http://schemas.openxmlformats.org/spreadsheetml/2006/main" count="50" uniqueCount="50">
  <si>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</si>
  <si>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</si>
  <si>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</si>
  <si>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</si>
  <si>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enmarcada con tubos horizontales de 50x30x1,5 mm y tubos verticales de 40x30x1,5 mm, de 3,00x1,50 m, acabado galvanizado y plastificado en color verde RAL 6015 y postes de perfil hueco de sección rectangular, de 60x40x1,5 mm, empotrados en muros de mampostería u concreto. Incluso mortero de cemento para recibido de los postes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</si>
  <si>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</si>
  <si>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</si>
  <si>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</si>
  <si>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</si>
  <si>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</si>
  <si>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</si>
  <si>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</si>
  <si>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mt52vsm020e</t>
  </si>
  <si>
    <t xml:space="preserve">m</t>
  </si>
  <si>
    <t xml:space="preserve">Panel de electromalla con pliegues de refuerzo, de 200x50 mm de paso de malla, reducido a 50x50 mm en las zonas de pliegue, y 5 mm de diámetro, enmarcada con tubos horizontales de 50x30x1,5 mm y tubos verticales de 40x30x1,5 mm, de 3,00x1,50 m, acabado galvanizado y plastificado en color verde RAL 6015.</t>
  </si>
  <si>
    <t xml:space="preserve">mt52vpm030e</t>
  </si>
  <si>
    <t xml:space="preserve">Ud</t>
  </si>
  <si>
    <t xml:space="preserve">Poste de perfil hueco de acero de sección rectangular 60x40x2 mm, de 1,5 m de altura, acabado galvanizado y plastificado en color verde RAL 6015.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</si>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</sst>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1046.69</v>
      </c>
      <c r="H10" s="12">
        <f ca="1">ROUND(INDIRECT(ADDRESS(ROW()+(0), COLUMN()+(-2), 1))*INDIRECT(ADDRESS(ROW()+(0), COLUMN()+(-1), 1)), 2)</f>
        <v>1046.69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267.76</v>
      </c>
      <c r="H11" s="12">
        <f ca="1">ROUND(INDIRECT(ADDRESS(ROW()+(0), COLUMN()+(-2), 1))*INDIRECT(ADDRESS(ROW()+(0), COLUMN()+(-1), 1)), 2)</f>
        <v>53.55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32.01</v>
      </c>
      <c r="H12" s="12">
        <f ca="1">ROUND(INDIRECT(ADDRESS(ROW()+(0), COLUMN()+(-2), 1))*INDIRECT(ADDRESS(ROW()+(0), COLUMN()+(-1), 1)), 2)</f>
        <v>51.22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11.92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162.52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2.09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9.54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1162.64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0.121</v>
      </c>
      <c r="G19" s="12">
        <v>44.16</v>
      </c>
      <c r="H19" s="12">
        <f ca="1">ROUND(INDIRECT(ADDRESS(ROW()+(0), COLUMN()+(-2), 1))*INDIRECT(ADDRESS(ROW()+(0), COLUMN()+(-1), 1)), 2)</f>
        <v>5.34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0.109</v>
      </c>
      <c r="G20" s="12">
        <v>60.7</v>
      </c>
      <c r="H20" s="12">
        <f ca="1">ROUND(INDIRECT(ADDRESS(ROW()+(0), COLUMN()+(-2), 1))*INDIRECT(ADDRESS(ROW()+(0), COLUMN()+(-1), 1)), 2)</f>
        <v>6.62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0.109</v>
      </c>
      <c r="G21" s="14">
        <v>44.16</v>
      </c>
      <c r="H21" s="14">
        <f ca="1">ROUND(INDIRECT(ADDRESS(ROW()+(0), COLUMN()+(-2), 1))*INDIRECT(ADDRESS(ROW()+(0), COLUMN()+(-1), 1)), 2)</f>
        <v>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1179.41</v>
      </c>
      <c r="H24" s="14">
        <f ca="1">ROUND(INDIRECT(ADDRESS(ROW()+(0), COLUMN()+(-2), 1))*INDIRECT(ADDRESS(ROW()+(0), COLUMN()+(-1), 1))/100, 2)</f>
        <v>35.38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1214.79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