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<sst xmlns="http://schemas.openxmlformats.org/spreadsheetml/2006/main" count="40" uniqueCount="40">
  <si>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</si>
  <si>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</si>
  <si>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</si>
  <si>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</si>
  <si>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25 a 75 usuarios (H.E.), carga media de materia orgánica contaminante (DBO5) de 3,6 kg/día y caudal máximo de agua depurada de 8100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</si>
  <si>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</si>
  <si>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</si>
  <si>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</si>
  <si>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</si>
  <si>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</si>
  <si>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</si>
  <si>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</si>
  <si>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mt46edb010j</t>
  </si>
  <si>
    <t xml:space="preserve">Ud</t>
  </si>
  <si>
    <t xml:space="preserve">Estación depuradora biológica de aguas residuales, tecnología VFL, capacidad para 25 a 75 usuarios (H.E.), carga media de materia orgánica contaminante (DBO5) de 3,6 kg/día y caudal máximo de agua depurada de 8100 litros/día, equipada con una estación de bombeo, un reactor biológico tipo AT, dos compresores y un depósito de fangos.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</si>
  <si>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</si>
  <si>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</si>
  <si>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</si>
  <si>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</si>
  <si>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</si>
  <si>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</si>
  <si>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</si>
  <si>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</si>
  <si>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</si>
  <si>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</si>
  <si>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</si>
  <si>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</si>
  <si>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</si>
  <si>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</si>
  <si>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</si>
  <si>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</si>
  <si>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</si>
  <si>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</si>
  <si>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</si>
  <si>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</si>
  <si>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</si>
  <si>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</si>
  <si>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</si>
  <si>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100.842,59Q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</si>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</sst>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4.26" customWidth="1"/>
    <col min="6" max="6" width="13.09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239650</v>
      </c>
      <c r="H10" s="14">
        <f ca="1">ROUND(INDIRECT(ADDRESS(ROW()+(0), COLUMN()+(-2), 1))*INDIRECT(ADDRESS(ROW()+(0), COLUMN()+(-1), 1)), 2)</f>
        <v>239650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239650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399.94</v>
      </c>
      <c r="H13" s="14">
        <f ca="1">ROUND(INDIRECT(ADDRESS(ROW()+(0), COLUMN()+(-2), 1))*INDIRECT(ADDRESS(ROW()+(0), COLUMN()+(-1), 1)), 2)</f>
        <v>463.53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463.53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7.312</v>
      </c>
      <c r="G16" s="13">
        <v>60.7</v>
      </c>
      <c r="H16" s="13">
        <f ca="1">ROUND(INDIRECT(ADDRESS(ROW()+(0), COLUMN()+(-2), 1))*INDIRECT(ADDRESS(ROW()+(0), COLUMN()+(-1), 1)), 2)</f>
        <v>443.84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7.312</v>
      </c>
      <c r="G17" s="13">
        <v>44.07</v>
      </c>
      <c r="H17" s="13">
        <f ca="1">ROUND(INDIRECT(ADDRESS(ROW()+(0), COLUMN()+(-2), 1))*INDIRECT(ADDRESS(ROW()+(0), COLUMN()+(-1), 1)), 2)</f>
        <v>322.24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2.437</v>
      </c>
      <c r="G18" s="13">
        <v>60.7</v>
      </c>
      <c r="H18" s="13">
        <f ca="1">ROUND(INDIRECT(ADDRESS(ROW()+(0), COLUMN()+(-2), 1))*INDIRECT(ADDRESS(ROW()+(0), COLUMN()+(-1), 1)), 2)</f>
        <v>147.93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2.437</v>
      </c>
      <c r="G19" s="14">
        <v>44.07</v>
      </c>
      <c r="H19" s="14">
        <f ca="1">ROUND(INDIRECT(ADDRESS(ROW()+(0), COLUMN()+(-2), 1))*INDIRECT(ADDRESS(ROW()+(0), COLUMN()+(-1), 1)), 2)</f>
        <v>107.4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1021.41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241135</v>
      </c>
      <c r="H22" s="14">
        <f ca="1">ROUND(INDIRECT(ADDRESS(ROW()+(0), COLUMN()+(-2), 1))*INDIRECT(ADDRESS(ROW()+(0), COLUMN()+(-1), 1))/100, 2)</f>
        <v>4822.7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245958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