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<sst xmlns="http://schemas.openxmlformats.org/spreadsheetml/2006/main" count="41" uniqueCount="41">
  <si>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</si>
  <si>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</si>
  <si>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</si>
  <si>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</si>
  <si>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3/4" DN 20 mm, colocado en hornacina, con dos llaves de corte de esfera.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</si>
  <si>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</si>
  <si>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</si>
  <si>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</si>
  <si>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</si>
  <si>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</si>
  <si>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</si>
  <si>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</si>
  <si>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mt37sve010c</t>
  </si>
  <si>
    <t xml:space="preserve">Ud</t>
  </si>
  <si>
    <t xml:space="preserve">Válvula de esfera de latón niquelado para roscar de 3/4".</t>
  </si>
  <si>
    <t xml:space="preserve">mt37sgl010b</t>
  </si>
  <si>
    <t xml:space="preserve">Ud</t>
  </si>
  <si>
    <t xml:space="preserve">Grifo de purga de 20 mm.</t>
  </si>
  <si>
    <t xml:space="preserve">mt37svr010b</t>
  </si>
  <si>
    <t xml:space="preserve">Ud</t>
  </si>
  <si>
    <t xml:space="preserve">Válvula de retención de latón para roscar de 3/4".</t>
  </si>
  <si>
    <t xml:space="preserve">mt37aar010a</t>
  </si>
  <si>
    <t xml:space="preserve">Ud</t>
  </si>
  <si>
    <t xml:space="preserve">Marco y tapa de fundición dúctil de 30x30 cm, según Compañía Suministradora.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</si>
  <si>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</si>
  <si>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</si>
  <si>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</si>
  <si>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</si>
  <si>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</si>
  <si>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</si>
  <si>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</si>
  <si>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</si>
  <si>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</si>
  <si>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</si>
  <si>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</si>
  <si>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</si>
  <si>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</si>
  <si>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</si>
  <si>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</si>
  <si>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60,78Q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</si>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</sst>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9.18" customWidth="1"/>
    <col min="4" max="4" width="67.49" customWidth="1"/>
    <col min="5" max="5" width="13.09" customWidth="1"/>
    <col min="6" max="6" width="13.26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70.65</v>
      </c>
      <c r="G10" s="12">
        <f ca="1">ROUND(INDIRECT(ADDRESS(ROW()+(0), COLUMN()+(-2), 1))*INDIRECT(ADDRESS(ROW()+(0), COLUMN()+(-1), 1)), 2)</f>
        <v>141.3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58.42</v>
      </c>
      <c r="G11" s="12">
        <f ca="1">ROUND(INDIRECT(ADDRESS(ROW()+(0), COLUMN()+(-2), 1))*INDIRECT(ADDRESS(ROW()+(0), COLUMN()+(-1), 1)), 2)</f>
        <v>58.42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63.16</v>
      </c>
      <c r="G12" s="12">
        <f ca="1">ROUND(INDIRECT(ADDRESS(ROW()+(0), COLUMN()+(-2), 1))*INDIRECT(ADDRESS(ROW()+(0), COLUMN()+(-1), 1)), 2)</f>
        <v>63.16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168.79</v>
      </c>
      <c r="G13" s="12">
        <f ca="1">ROUND(INDIRECT(ADDRESS(ROW()+(0), COLUMN()+(-2), 1))*INDIRECT(ADDRESS(ROW()+(0), COLUMN()+(-1), 1)), 2)</f>
        <v>168.79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13.54</v>
      </c>
      <c r="G14" s="14">
        <f ca="1">ROUND(INDIRECT(ADDRESS(ROW()+(0), COLUMN()+(-2), 1))*INDIRECT(ADDRESS(ROW()+(0), COLUMN()+(-1), 1)), 2)</f>
        <v>13.54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445.21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1.04</v>
      </c>
      <c r="F17" s="12">
        <v>60.7</v>
      </c>
      <c r="G17" s="12">
        <f ca="1">ROUND(INDIRECT(ADDRESS(ROW()+(0), COLUMN()+(-2), 1))*INDIRECT(ADDRESS(ROW()+(0), COLUMN()+(-1), 1)), 2)</f>
        <v>63.13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0.52</v>
      </c>
      <c r="F18" s="14">
        <v>44.07</v>
      </c>
      <c r="G18" s="14">
        <f ca="1">ROUND(INDIRECT(ADDRESS(ROW()+(0), COLUMN()+(-2), 1))*INDIRECT(ADDRESS(ROW()+(0), COLUMN()+(-1), 1)), 2)</f>
        <v>22.92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86.05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531.26</v>
      </c>
      <c r="G21" s="14">
        <f ca="1">ROUND(INDIRECT(ADDRESS(ROW()+(0), COLUMN()+(-2), 1))*INDIRECT(ADDRESS(ROW()+(0), COLUMN()+(-1), 1))/100, 2)</f>
        <v>21.25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552.51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