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<sst xmlns="http://schemas.openxmlformats.org/spreadsheetml/2006/main" count="41" uniqueCount="41">
  <si>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</si>
  <si>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</si>
  <si>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</si>
  <si>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</si>
  <si>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2 1/2" DN 65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</si>
  <si>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</si>
  <si>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</si>
  <si>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</si>
  <si>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</si>
  <si>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</si>
  <si>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</si>
  <si>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</si>
  <si>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mt37svc010r</t>
  </si>
  <si>
    <t xml:space="preserve">Ud</t>
  </si>
  <si>
    <t xml:space="preserve">Válvula de compuerta de latón fundido, para roscar,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</si>
  <si>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</si>
  <si>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</si>
  <si>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</si>
  <si>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</si>
  <si>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</si>
  <si>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</si>
  <si>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</si>
  <si>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</si>
  <si>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contador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</si>
  <si>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</si>
  <si>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</si>
  <si>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</si>
  <si>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</si>
  <si>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</si>
  <si>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</si>
  <si>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</si>
  <si>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</si>
  <si>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</si>
  <si>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</si>
  <si>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</si>
  <si>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</si>
  <si>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</si>
  <si>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</si>
  <si>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</si>
  <si>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365,91Q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</si>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</sst>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612.13</v>
      </c>
      <c r="H10" s="12">
        <f ca="1">ROUND(INDIRECT(ADDRESS(ROW()+(0), COLUMN()+(-2), 1))*INDIRECT(ADDRESS(ROW()+(0), COLUMN()+(-1), 1)), 2)</f>
        <v>1224.26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64.23</v>
      </c>
      <c r="H11" s="12">
        <f ca="1">ROUND(INDIRECT(ADDRESS(ROW()+(0), COLUMN()+(-2), 1))*INDIRECT(ADDRESS(ROW()+(0), COLUMN()+(-1), 1)), 2)</f>
        <v>64.23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524.08</v>
      </c>
      <c r="H12" s="12">
        <f ca="1">ROUND(INDIRECT(ADDRESS(ROW()+(0), COLUMN()+(-2), 1))*INDIRECT(ADDRESS(ROW()+(0), COLUMN()+(-1), 1)), 2)</f>
        <v>524.08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1235.43</v>
      </c>
      <c r="H13" s="12">
        <f ca="1">ROUND(INDIRECT(ADDRESS(ROW()+(0), COLUMN()+(-2), 1))*INDIRECT(ADDRESS(ROW()+(0), COLUMN()+(-1), 1)), 2)</f>
        <v>1235.43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13.54</v>
      </c>
      <c r="H14" s="14">
        <f ca="1">ROUND(INDIRECT(ADDRESS(ROW()+(0), COLUMN()+(-2), 1))*INDIRECT(ADDRESS(ROW()+(0), COLUMN()+(-1), 1)), 2)</f>
        <v>13.54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3061.54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1.655</v>
      </c>
      <c r="G17" s="12">
        <v>60.7</v>
      </c>
      <c r="H17" s="12">
        <f ca="1">ROUND(INDIRECT(ADDRESS(ROW()+(0), COLUMN()+(-2), 1))*INDIRECT(ADDRESS(ROW()+(0), COLUMN()+(-1), 1)), 2)</f>
        <v>100.46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0.828</v>
      </c>
      <c r="G18" s="14">
        <v>44.07</v>
      </c>
      <c r="H18" s="14">
        <f ca="1">ROUND(INDIRECT(ADDRESS(ROW()+(0), COLUMN()+(-2), 1))*INDIRECT(ADDRESS(ROW()+(0), COLUMN()+(-1), 1)), 2)</f>
        <v>36.49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3198.49</v>
      </c>
      <c r="H21" s="14">
        <f ca="1">ROUND(INDIRECT(ADDRESS(ROW()+(0), COLUMN()+(-2), 1))*INDIRECT(ADDRESS(ROW()+(0), COLUMN()+(-1), 1))/100, 2)</f>
        <v>127.94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3326.43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