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<sst xmlns="http://schemas.openxmlformats.org/spreadsheetml/2006/main" count="52" uniqueCount="52">
  <si>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</si>
  <si>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</si>
  <si>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</si>
  <si>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</si>
  <si>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granítica, a una cara vista, entre terrenos a distinto nivel, de hasta 3 m de altura, recibida con mortero de cemento confeccionado en obra, con 300 kg/m³ de cemento, color gris, con aditivo plastificante-aireante, dosificación 1:5, suministrado en sacos.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</si>
  <si>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</si>
  <si>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</si>
  <si>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</si>
  <si>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</si>
  <si>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</si>
  <si>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</si>
  <si>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</si>
  <si>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mt08pmu010b</t>
  </si>
  <si>
    <t xml:space="preserve">m³</t>
  </si>
  <si>
    <t xml:space="preserve">Piedra granítica,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</si>
  <si>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</si>
  <si>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</si>
  <si>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</si>
  <si>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</si>
  <si>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</si>
  <si>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</si>
  <si>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</si>
  <si>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</si>
  <si>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</si>
  <si>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mt08adt040</t>
  </si>
  <si>
    <t xml:space="preserve">kg</t>
  </si>
  <si>
    <t xml:space="preserve">Aditivo plastificante-aireante para morteros.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</si>
  <si>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</si>
  <si>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</si>
  <si>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</si>
  <si>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</si>
  <si>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</si>
  <si>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</si>
  <si>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</si>
  <si>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</si>
  <si>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</si>
  <si>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</si>
  <si>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</si>
  <si>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</si>
  <si>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</si>
  <si>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</si>
  <si>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</si>
  <si>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</si>
  <si>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</si>
  <si>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</si>
  <si>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</si>
  <si>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</si>
  <si>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</si>
  <si>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</si>
  <si>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</si>
  <si>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132,74Q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</si>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</sst>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8.00" customWidth="1"/>
    <col min="6" max="6" width="15.13" customWidth="1"/>
    <col min="7" max="7" width="14.9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186.57</v>
      </c>
      <c r="H10" s="12">
        <f ca="1">ROUND(INDIRECT(ADDRESS(ROW()+(0), COLUMN()+(-2), 1))*INDIRECT(ADDRESS(ROW()+(0), COLUMN()+(-1), 1)), 2)</f>
        <v>151.12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11.92</v>
      </c>
      <c r="H11" s="12">
        <f ca="1">ROUND(INDIRECT(ADDRESS(ROW()+(0), COLUMN()+(-2), 1))*INDIRECT(ADDRESS(ROW()+(0), COLUMN()+(-1), 1)), 2)</f>
        <v>0.45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0.301</v>
      </c>
      <c r="G12" s="12">
        <v>162.52</v>
      </c>
      <c r="H12" s="12">
        <f ca="1">ROUND(INDIRECT(ADDRESS(ROW()+(0), COLUMN()+(-2), 1))*INDIRECT(ADDRESS(ROW()+(0), COLUMN()+(-1), 1)), 2)</f>
        <v>48.92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57.285</v>
      </c>
      <c r="G13" s="12">
        <v>2.09</v>
      </c>
      <c r="H13" s="12">
        <f ca="1">ROUND(INDIRECT(ADDRESS(ROW()+(0), COLUMN()+(-2), 1))*INDIRECT(ADDRESS(ROW()+(0), COLUMN()+(-1), 1)), 2)</f>
        <v>119.73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1.146</v>
      </c>
      <c r="G14" s="12">
        <v>9.22</v>
      </c>
      <c r="H14" s="12">
        <f ca="1">ROUND(INDIRECT(ADDRESS(ROW()+(0), COLUMN()+(-2), 1))*INDIRECT(ADDRESS(ROW()+(0), COLUMN()+(-1), 1)), 2)</f>
        <v>10.57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32.31</v>
      </c>
      <c r="H15" s="14">
        <f ca="1">ROUND(INDIRECT(ADDRESS(ROW()+(0), COLUMN()+(-2), 1))*INDIRECT(ADDRESS(ROW()+(0), COLUMN()+(-1), 1)), 2)</f>
        <v>1.62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332.41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0.154</v>
      </c>
      <c r="G18" s="14">
        <v>24.91</v>
      </c>
      <c r="H18" s="14">
        <f ca="1">ROUND(INDIRECT(ADDRESS(ROW()+(0), COLUMN()+(-2), 1))*INDIRECT(ADDRESS(ROW()+(0), COLUMN()+(-1), 1)), 2)</f>
        <v>3.84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3.84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2.533</v>
      </c>
      <c r="G21" s="12">
        <v>59.07</v>
      </c>
      <c r="H21" s="12">
        <f ca="1">ROUND(INDIRECT(ADDRESS(ROW()+(0), COLUMN()+(-2), 1))*INDIRECT(ADDRESS(ROW()+(0), COLUMN()+(-1), 1)), 2)</f>
        <v>149.62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3.616</v>
      </c>
      <c r="G22" s="12">
        <v>59.07</v>
      </c>
      <c r="H22" s="12">
        <f ca="1">ROUND(INDIRECT(ADDRESS(ROW()+(0), COLUMN()+(-2), 1))*INDIRECT(ADDRESS(ROW()+(0), COLUMN()+(-1), 1)), 2)</f>
        <v>213.6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3.616</v>
      </c>
      <c r="G23" s="14">
        <v>44.16</v>
      </c>
      <c r="H23" s="14">
        <f ca="1">ROUND(INDIRECT(ADDRESS(ROW()+(0), COLUMN()+(-2), 1))*INDIRECT(ADDRESS(ROW()+(0), COLUMN()+(-1), 1)), 2)</f>
        <v>159.68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522.9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2)</f>
        <v>859.15</v>
      </c>
      <c r="H26" s="14">
        <f ca="1">ROUND(INDIRECT(ADDRESS(ROW()+(0), COLUMN()+(-2), 1))*INDIRECT(ADDRESS(ROW()+(0), COLUMN()+(-1), 1))/100, 2)</f>
        <v>25.77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2)</f>
        <v>884.92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