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<sst xmlns="http://schemas.openxmlformats.org/spreadsheetml/2006/main" count="52" uniqueCount="52">
  <si>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</si>
  <si>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</si>
  <si>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</si>
  <si>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</si>
  <si>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caliza, a una cara vista, entre terrenos a distinto nivel, de hasta 3 m de altura, recibida con mortero de cemento y cal confeccionado en obra, con 250 kg/m³ de cemento, color gris, dosificación 1:1:7, suministrado en sacos. Incluso tubos de PVC para drenaje.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</si>
  <si>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</si>
  <si>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</si>
  <si>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</si>
  <si>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</si>
  <si>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</si>
  <si>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</si>
  <si>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</si>
  <si>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mt08pmu010a</t>
  </si>
  <si>
    <t xml:space="preserve">m³</t>
  </si>
  <si>
    <t xml:space="preserve">Piedra caliza, para mampostería ordinaria.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</si>
  <si>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</si>
  <si>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</si>
  <si>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</si>
  <si>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</si>
  <si>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</si>
  <si>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</si>
  <si>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</si>
  <si>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</si>
  <si>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</si>
  <si>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</si>
  <si>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</si>
  <si>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</si>
  <si>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</si>
  <si>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</si>
  <si>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</si>
  <si>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</si>
  <si>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</si>
  <si>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</si>
  <si>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</si>
  <si>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</si>
  <si>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</si>
  <si>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</si>
  <si>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</si>
  <si>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</si>
  <si>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</si>
  <si>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</si>
  <si>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</si>
  <si>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</si>
  <si>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</si>
  <si>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</si>
  <si>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</si>
  <si>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</si>
  <si>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</si>
  <si>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</si>
  <si>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</si>
  <si>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152,37Q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</si>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</sst>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8.00" customWidth="1"/>
    <col min="6" max="6" width="15.13" customWidth="1"/>
    <col min="7" max="7" width="14.9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179.49</v>
      </c>
      <c r="H10" s="12">
        <f ca="1">ROUND(INDIRECT(ADDRESS(ROW()+(0), COLUMN()+(-2), 1))*INDIRECT(ADDRESS(ROW()+(0), COLUMN()+(-1), 1)), 2)</f>
        <v>145.39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11.92</v>
      </c>
      <c r="H11" s="12">
        <f ca="1">ROUND(INDIRECT(ADDRESS(ROW()+(0), COLUMN()+(-2), 1))*INDIRECT(ADDRESS(ROW()+(0), COLUMN()+(-1), 1)), 2)</f>
        <v>0.45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0.284</v>
      </c>
      <c r="G12" s="12">
        <v>162.52</v>
      </c>
      <c r="H12" s="12">
        <f ca="1">ROUND(INDIRECT(ADDRESS(ROW()+(0), COLUMN()+(-2), 1))*INDIRECT(ADDRESS(ROW()+(0), COLUMN()+(-1), 1)), 2)</f>
        <v>46.16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47.88</v>
      </c>
      <c r="G13" s="12">
        <v>2.09</v>
      </c>
      <c r="H13" s="12">
        <f ca="1">ROUND(INDIRECT(ADDRESS(ROW()+(0), COLUMN()+(-2), 1))*INDIRECT(ADDRESS(ROW()+(0), COLUMN()+(-1), 1)), 2)</f>
        <v>100.07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47.88</v>
      </c>
      <c r="G14" s="12">
        <v>3.47</v>
      </c>
      <c r="H14" s="12">
        <f ca="1">ROUND(INDIRECT(ADDRESS(ROW()+(0), COLUMN()+(-2), 1))*INDIRECT(ADDRESS(ROW()+(0), COLUMN()+(-1), 1)), 2)</f>
        <v>166.14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32.31</v>
      </c>
      <c r="H15" s="14">
        <f ca="1">ROUND(INDIRECT(ADDRESS(ROW()+(0), COLUMN()+(-2), 1))*INDIRECT(ADDRESS(ROW()+(0), COLUMN()+(-1), 1)), 2)</f>
        <v>1.62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459.83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0.16</v>
      </c>
      <c r="G18" s="14">
        <v>24.91</v>
      </c>
      <c r="H18" s="14">
        <f ca="1">ROUND(INDIRECT(ADDRESS(ROW()+(0), COLUMN()+(-2), 1))*INDIRECT(ADDRESS(ROW()+(0), COLUMN()+(-1), 1)), 2)</f>
        <v>3.99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3.99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2.648</v>
      </c>
      <c r="G21" s="12">
        <v>59.07</v>
      </c>
      <c r="H21" s="12">
        <f ca="1">ROUND(INDIRECT(ADDRESS(ROW()+(0), COLUMN()+(-2), 1))*INDIRECT(ADDRESS(ROW()+(0), COLUMN()+(-1), 1)), 2)</f>
        <v>156.42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3.545</v>
      </c>
      <c r="G22" s="12">
        <v>59.07</v>
      </c>
      <c r="H22" s="12">
        <f ca="1">ROUND(INDIRECT(ADDRESS(ROW()+(0), COLUMN()+(-2), 1))*INDIRECT(ADDRESS(ROW()+(0), COLUMN()+(-1), 1)), 2)</f>
        <v>209.4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3.545</v>
      </c>
      <c r="G23" s="14">
        <v>44.16</v>
      </c>
      <c r="H23" s="14">
        <f ca="1">ROUND(INDIRECT(ADDRESS(ROW()+(0), COLUMN()+(-2), 1))*INDIRECT(ADDRESS(ROW()+(0), COLUMN()+(-1), 1)), 2)</f>
        <v>156.55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1))), 2)</f>
        <v>522.37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3</v>
      </c>
      <c r="G26" s="14">
        <f ca="1">ROUND(SUM(INDIRECT(ADDRESS(ROW()+(-2), COLUMN()+(1), 1)),INDIRECT(ADDRESS(ROW()+(-7), COLUMN()+(1), 1)),INDIRECT(ADDRESS(ROW()+(-10), COLUMN()+(1), 1))), 2)</f>
        <v>986.19</v>
      </c>
      <c r="H26" s="14">
        <f ca="1">ROUND(INDIRECT(ADDRESS(ROW()+(0), COLUMN()+(-2), 1))*INDIRECT(ADDRESS(ROW()+(0), COLUMN()+(-1), 1))/100, 2)</f>
        <v>29.59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1)),INDIRECT(ADDRESS(ROW()+(-8), COLUMN()+(0), 1)),INDIRECT(ADDRESS(ROW()+(-11), COLUMN()+(0), 1))), 2)</f>
        <v>1015.78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