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<sst xmlns="http://schemas.openxmlformats.org/spreadsheetml/2006/main" count="52" uniqueCount="52">
  <si>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</si>
  <si>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</si>
  <si>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</si>
  <si>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</si>
  <si>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 de anclaje, con caja de conexión y protección, con fusibles, conductor interior, toma de tierra con pica y caja de interconexión y yee 45° de 40x40x60 cm, con marco y tapa de hierro fundido. Incluso lámparas.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</si>
  <si>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</si>
  <si>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</si>
  <si>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</si>
  <si>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</si>
  <si>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</si>
  <si>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</si>
  <si>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</si>
  <si>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mt34www020</t>
  </si>
  <si>
    <t xml:space="preserve">Ud</t>
  </si>
  <si>
    <t xml:space="preserve">Caja de interconexión y yee 45°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</si>
  <si>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</si>
  <si>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</si>
  <si>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</si>
  <si>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</si>
  <si>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</si>
  <si>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</si>
  <si>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</si>
  <si>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</si>
  <si>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</si>
  <si>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</si>
  <si>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</si>
  <si>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</si>
  <si>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mt34beg105c</t>
  </si>
  <si>
    <t xml:space="preserve">Ud</t>
  </si>
  <si>
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 de anclaje.</t>
  </si>
  <si>
    <t xml:space="preserve">mt34beg101i</t>
  </si>
  <si>
    <t xml:space="preserve">Ud</t>
  </si>
  <si>
    <t xml:space="preserve">Columna cilíndrica para luminaria, de 7000 mm de altura, de aluminio lacado con rail de montaje.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</si>
  <si>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</si>
  <si>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</si>
  <si>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</si>
  <si>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</si>
  <si>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</si>
  <si>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</si>
  <si>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</si>
  <si>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</si>
  <si>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</si>
  <si>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</si>
  <si>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</si>
  <si>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</si>
  <si>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</si>
  <si>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</si>
  <si>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</si>
  <si>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</si>
  <si>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</si>
  <si>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28.133,12Q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</si>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</sst>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4.77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820.01</v>
      </c>
      <c r="H10" s="12">
        <f ca="1">ROUND(INDIRECT(ADDRESS(ROW()+(0), COLUMN()+(-2), 1))*INDIRECT(ADDRESS(ROW()+(0), COLUMN()+(-1), 1)), 2)</f>
        <v>820.01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66.69</v>
      </c>
      <c r="H11" s="12">
        <f ca="1">ROUND(INDIRECT(ADDRESS(ROW()+(0), COLUMN()+(-2), 1))*INDIRECT(ADDRESS(ROW()+(0), COLUMN()+(-1), 1)), 2)</f>
        <v>66.69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4.66</v>
      </c>
      <c r="H12" s="12">
        <f ca="1">ROUND(INDIRECT(ADDRESS(ROW()+(0), COLUMN()+(-2), 1))*INDIRECT(ADDRESS(ROW()+(0), COLUMN()+(-1), 1)), 2)</f>
        <v>32.15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31.18</v>
      </c>
      <c r="H13" s="12">
        <f ca="1">ROUND(INDIRECT(ADDRESS(ROW()+(0), COLUMN()+(-2), 1))*INDIRECT(ADDRESS(ROW()+(0), COLUMN()+(-1), 1)), 2)</f>
        <v>62.36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177.54</v>
      </c>
      <c r="H14" s="12">
        <f ca="1">ROUND(INDIRECT(ADDRESS(ROW()+(0), COLUMN()+(-2), 1))*INDIRECT(ADDRESS(ROW()+(0), COLUMN()+(-1), 1)), 2)</f>
        <v>177.54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29892.7</v>
      </c>
      <c r="H15" s="12">
        <f ca="1">ROUND(INDIRECT(ADDRESS(ROW()+(0), COLUMN()+(-2), 1))*INDIRECT(ADDRESS(ROW()+(0), COLUMN()+(-1), 1)), 2)</f>
        <v>29892.7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20378.5</v>
      </c>
      <c r="H16" s="14">
        <f ca="1">ROUND(INDIRECT(ADDRESS(ROW()+(0), COLUMN()+(-2), 1))*INDIRECT(ADDRESS(ROW()+(0), COLUMN()+(-1), 1)), 2)</f>
        <v>20378.5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51429.9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473.54</v>
      </c>
      <c r="H19" s="14">
        <f ca="1">ROUND(INDIRECT(ADDRESS(ROW()+(0), COLUMN()+(-2), 1))*INDIRECT(ADDRESS(ROW()+(0), COLUMN()+(-1), 1)), 2)</f>
        <v>548.83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548.83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0.59</v>
      </c>
      <c r="G22" s="12">
        <v>60.7</v>
      </c>
      <c r="H22" s="12">
        <f ca="1">ROUND(INDIRECT(ADDRESS(ROW()+(0), COLUMN()+(-2), 1))*INDIRECT(ADDRESS(ROW()+(0), COLUMN()+(-1), 1)), 2)</f>
        <v>35.81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0.59</v>
      </c>
      <c r="G23" s="14">
        <v>44.07</v>
      </c>
      <c r="H23" s="14">
        <f ca="1">ROUND(INDIRECT(ADDRESS(ROW()+(0), COLUMN()+(-2), 1))*INDIRECT(ADDRESS(ROW()+(0), COLUMN()+(-1), 1)), 2)</f>
        <v>26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61.81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52040.6</v>
      </c>
      <c r="H26" s="14">
        <f ca="1">ROUND(INDIRECT(ADDRESS(ROW()+(0), COLUMN()+(-2), 1))*INDIRECT(ADDRESS(ROW()+(0), COLUMN()+(-1), 1))/100, 2)</f>
        <v>1040.81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53081.4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