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<sst xmlns="http://schemas.openxmlformats.org/spreadsheetml/2006/main" count="35" uniqueCount="35">
  <si>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</si>
  <si>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UDE010</t>
  </si>
  <si>
    <t xml:space="preserve">Ud</t>
  </si>
  <si>
    <t xml:space="preserve">Equipamiento.</t>
  </si>
  <si>
    <r>
      <rPr>
        <sz val="8.25"/>
        <color rgb="FF000000"/>
        <rFont val="Arial"/>
        <family val="2"/>
      </rPr>
      <t xml:space="preserve">Equipamiento deportivo para pista de pádel, formado por red de nylon reforzado, postes de apoyo y accesorios reglamentarios, según normativa federativa, con anclajes de suelo para postes de tubo de aluminio de 93 mm de diámetro y 420 mm de longitud, con tapa, recibidos en dado de concreto f'c=210 kg/cm² (3000 psi), clase de exposición F0 S0 P0 C0, tamaño máximo del agregado 19 mm (3/4"), consistencia blanda de 50x50x40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</si>
  <si>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</si>
  <si>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</si>
  <si>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</si>
  <si>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</si>
  <si>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</si>
  <si>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</si>
  <si>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</si>
  <si>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</si>
  <si>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</si>
  <si>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</si>
  <si>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mt47ede011b</t>
  </si>
  <si>
    <t xml:space="preserve">Ud</t>
  </si>
  <si>
    <t xml:space="preserve">Vaina de aluminio para anclaje en suelo de poste de pádel, en tubo de 93 mm de diámetro y 420 mm de longitud, con tapa.</t>
  </si>
  <si>
    <t xml:space="preserve">mt47ede010b</t>
  </si>
  <si>
    <t xml:space="preserve">Ud</t>
  </si>
  <si>
    <t xml:space="preserve">Equipamiento deportivo para pista de pádel, compuesto de red de nylon reforzado, postes de apoyo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</si>
  <si>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</si>
  <si>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</si>
  <si>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</si>
  <si>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</si>
  <si>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</si>
  <si>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</si>
  <si>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</si>
  <si>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</si>
  <si>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</si>
  <si>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</si>
  <si>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</si>
  <si>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</si>
  <si>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5.113,31Q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</si>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</sst>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85" customWidth="1"/>
    <col min="4" max="4" width="7.65" customWidth="1"/>
    <col min="5" max="5" width="70.5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1323.07</v>
      </c>
      <c r="H10" s="12">
        <f ca="1">ROUND(INDIRECT(ADDRESS(ROW()+(0), COLUMN()+(-2), 1))*INDIRECT(ADDRESS(ROW()+(0), COLUMN()+(-1), 1)), 2)</f>
        <v>396.92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399.9</v>
      </c>
      <c r="H11" s="12">
        <f ca="1">ROUND(INDIRECT(ADDRESS(ROW()+(0), COLUMN()+(-2), 1))*INDIRECT(ADDRESS(ROW()+(0), COLUMN()+(-1), 1)), 2)</f>
        <v>799.8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6806.01</v>
      </c>
      <c r="H12" s="14">
        <f ca="1">ROUND(INDIRECT(ADDRESS(ROW()+(0), COLUMN()+(-2), 1))*INDIRECT(ADDRESS(ROW()+(0), COLUMN()+(-1), 1)), 2)</f>
        <v>6806.01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8002.73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4.785</v>
      </c>
      <c r="G15" s="12">
        <v>59.07</v>
      </c>
      <c r="H15" s="12">
        <f ca="1">ROUND(INDIRECT(ADDRESS(ROW()+(0), COLUMN()+(-2), 1))*INDIRECT(ADDRESS(ROW()+(0), COLUMN()+(-1), 1)), 2)</f>
        <v>282.65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4.785</v>
      </c>
      <c r="G16" s="14">
        <v>44.16</v>
      </c>
      <c r="H16" s="14">
        <f ca="1">ROUND(INDIRECT(ADDRESS(ROW()+(0), COLUMN()+(-2), 1))*INDIRECT(ADDRESS(ROW()+(0), COLUMN()+(-1), 1)), 2)</f>
        <v>211.31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493.96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8496.69</v>
      </c>
      <c r="H19" s="14">
        <f ca="1">ROUND(INDIRECT(ADDRESS(ROW()+(0), COLUMN()+(-2), 1))*INDIRECT(ADDRESS(ROW()+(0), COLUMN()+(-1), 1))/100, 2)</f>
        <v>169.93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8666.62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