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<sst xmlns="http://schemas.openxmlformats.org/spreadsheetml/2006/main" count="35" uniqueCount="35">
  <si>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</si>
  <si>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</si>
  <si>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Ud</t>
  </si>
  <si>
    <t xml:space="preserve">Caja de registro prefabricada.</t>
  </si>
  <si>
    <r>
      <rPr>
        <sz val="8.25"/>
        <color rgb="FF000000"/>
        <rFont val="Arial"/>
        <family val="2"/>
      </rPr>
      <t xml:space="preserve">Caja de interconexión, prefabricada de concreto, de dimensiones interiores 40x40x50 cm, sobre solera de concreto masivo.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</si>
  <si>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</si>
  <si>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</si>
  <si>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</si>
  <si>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</si>
  <si>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</si>
  <si>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</si>
  <si>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</si>
  <si>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</si>
  <si>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</si>
  <si>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</si>
  <si>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mt11arh010b</t>
  </si>
  <si>
    <t xml:space="preserve">Ud</t>
  </si>
  <si>
    <t xml:space="preserve">Caja de registro con fondo, registrable, prefabricada de concreto fck=25 MPa, de 40x40x50 cm de medidas interiores, para saneamiento.</t>
  </si>
  <si>
    <t xml:space="preserve">mt11arh020b</t>
  </si>
  <si>
    <t xml:space="preserve">Ud</t>
  </si>
  <si>
    <t xml:space="preserve">Marco y tapa prefabricados de concreto reforzado fck=25 MPa, para cajas de drenaje sanitario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</si>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</sst>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99" customWidth="1"/>
    <col min="4" max="4" width="72.08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1330.47</v>
      </c>
      <c r="G10" s="12">
        <f ca="1">ROUND(INDIRECT(ADDRESS(ROW()+(0), COLUMN()+(-2), 1))*INDIRECT(ADDRESS(ROW()+(0), COLUMN()+(-1), 1)), 2)</f>
        <v>130.39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352.04</v>
      </c>
      <c r="G11" s="12">
        <f ca="1">ROUND(INDIRECT(ADDRESS(ROW()+(0), COLUMN()+(-2), 1))*INDIRECT(ADDRESS(ROW()+(0), COLUMN()+(-1), 1)), 2)</f>
        <v>352.04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120.09</v>
      </c>
      <c r="G12" s="14">
        <f ca="1">ROUND(INDIRECT(ADDRESS(ROW()+(0), COLUMN()+(-2), 1))*INDIRECT(ADDRESS(ROW()+(0), COLUMN()+(-1), 1)), 2)</f>
        <v>120.09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602.52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0.587</v>
      </c>
      <c r="F15" s="12">
        <v>64.87</v>
      </c>
      <c r="G15" s="12">
        <f ca="1">ROUND(INDIRECT(ADDRESS(ROW()+(0), COLUMN()+(-2), 1))*INDIRECT(ADDRESS(ROW()+(0), COLUMN()+(-1), 1)), 2)</f>
        <v>38.08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0.434</v>
      </c>
      <c r="F16" s="14">
        <v>48.49</v>
      </c>
      <c r="G16" s="14">
        <f ca="1">ROUND(INDIRECT(ADDRESS(ROW()+(0), COLUMN()+(-2), 1))*INDIRECT(ADDRESS(ROW()+(0), COLUMN()+(-1), 1)), 2)</f>
        <v>21.04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59.12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661.64</v>
      </c>
      <c r="G19" s="14">
        <f ca="1">ROUND(INDIRECT(ADDRESS(ROW()+(0), COLUMN()+(-2), 1))*INDIRECT(ADDRESS(ROW()+(0), COLUMN()+(-1), 1))/100, 2)</f>
        <v>13.23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674.87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