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<sst xmlns="http://schemas.openxmlformats.org/spreadsheetml/2006/main" count="29" uniqueCount="29">
  <si>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</si>
  <si>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</si>
  <si>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</si>
  <si>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</si>
  <si>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estante inferior y estante superior, de tablero fenólico HPL y estructura de acero, de 2500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</si>
  <si>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</si>
  <si>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</si>
  <si>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</si>
  <si>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</si>
  <si>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</si>
  <si>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</si>
  <si>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</si>
  <si>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mt45bvg110d</t>
  </si>
  <si>
    <t xml:space="preserve">Ud</t>
  </si>
  <si>
    <t xml:space="preserve">Banco para vestuario con respaldo, perchero, estante inferior y estante superior, de 2500 mm de longitud, 390 mm de profundidad y 1750 mm de altura, formado por asiento de dos tablas, respaldo de una tabla, perchero de una tabla con diez perchas metálicas, gabinete aéreo de dos tablas y zapatero de una tabla, de tablero fenólico HPL, color a elegir, de 150x13 mm de sección, fijados a una estructura tubular de acero, de 35x35 mm de sección, pintada con resina de epoxi/poliéster color blanco,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</si>
  <si>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</si>
  <si>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</si>
  <si>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</si>
  <si>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</si>
  <si>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</si>
  <si>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</si>
  <si>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</si>
  <si>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</si>
  <si>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</si>
  <si>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</si>
  <si>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</si>
  <si>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</si>
  <si>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2.228,17Q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</si>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</sst>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4241.37</v>
      </c>
      <c r="H10" s="14">
        <f ca="1">ROUND(INDIRECT(ADDRESS(ROW()+(0), COLUMN()+(-2), 1))*INDIRECT(ADDRESS(ROW()+(0), COLUMN()+(-1), 1)), 2)</f>
        <v>4241.37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</v>
      </c>
      <c r="G13" s="13">
        <v>60.7</v>
      </c>
      <c r="H13" s="13">
        <f ca="1">ROUND(INDIRECT(ADDRESS(ROW()+(0), COLUMN()+(-2), 1))*INDIRECT(ADDRESS(ROW()+(0), COLUMN()+(-1), 1)), 2)</f>
        <v>19.42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</v>
      </c>
      <c r="G14" s="14">
        <v>44.16</v>
      </c>
      <c r="H14" s="14">
        <f ca="1">ROUND(INDIRECT(ADDRESS(ROW()+(0), COLUMN()+(-2), 1))*INDIRECT(ADDRESS(ROW()+(0), COLUMN()+(-1), 1)), 2)</f>
        <v>14.13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4274.92</v>
      </c>
      <c r="H17" s="14">
        <f ca="1">ROUND(INDIRECT(ADDRESS(ROW()+(0), COLUMN()+(-2), 1))*INDIRECT(ADDRESS(ROW()+(0), COLUMN()+(-1), 1))/100, 2)</f>
        <v>85.5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4360.42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