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<sst xmlns="http://schemas.openxmlformats.org/spreadsheetml/2006/main" count="50" uniqueCount="50">
  <si>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</si>
  <si>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</si>
  <si>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</si>
  <si>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</si>
  <si>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400x400x300 mm de dimensiones exteriores, 300x360x245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</si>
  <si>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</si>
  <si>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</si>
  <si>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</si>
  <si>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</si>
  <si>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</si>
  <si>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</si>
  <si>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</si>
  <si>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mt41btv605yjv</t>
  </si>
  <si>
    <t xml:space="preserve">Ud</t>
  </si>
  <si>
    <t xml:space="preserve">Caja fuerte doméstica para empotrar, con cerradura con llave de gorjas y 6 orificios de fijación de 12 mm de diámetro, color azul, de 400x400x300 mm de dimensiones exteriores, 300x360x245 mm de dimensiones interiores, 8 mm de espesor de la puerta y 4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</si>
  <si>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</si>
  <si>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</si>
  <si>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</si>
  <si>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</si>
  <si>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</si>
  <si>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</si>
  <si>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</si>
  <si>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</si>
  <si>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</si>
  <si>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</si>
  <si>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</si>
  <si>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</si>
  <si>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</si>
  <si>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</si>
  <si>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</si>
  <si>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</si>
  <si>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</si>
  <si>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</si>
  <si>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</si>
  <si>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</si>
  <si>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</si>
  <si>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</si>
  <si>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</si>
  <si>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</si>
  <si>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</si>
  <si>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</si>
  <si>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</si>
  <si>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</si>
  <si>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</si>
  <si>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</si>
  <si>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</si>
  <si>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</si>
  <si>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</si>
  <si>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951,70Q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</si>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</sst>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2314.11</v>
      </c>
      <c r="G10" s="12">
        <f ca="1">ROUND(INDIRECT(ADDRESS(ROW()+(0), COLUMN()+(-2), 1))*INDIRECT(ADDRESS(ROW()+(0), COLUMN()+(-1), 1)), 2)</f>
        <v>2314.11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2671.41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1.503</v>
      </c>
      <c r="F18" s="12">
        <v>60.7</v>
      </c>
      <c r="G18" s="12">
        <f ca="1">ROUND(INDIRECT(ADDRESS(ROW()+(0), COLUMN()+(-2), 1))*INDIRECT(ADDRESS(ROW()+(0), COLUMN()+(-1), 1)), 2)</f>
        <v>91.23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1.503</v>
      </c>
      <c r="F19" s="12">
        <v>44.16</v>
      </c>
      <c r="G19" s="12">
        <f ca="1">ROUND(INDIRECT(ADDRESS(ROW()+(0), COLUMN()+(-2), 1))*INDIRECT(ADDRESS(ROW()+(0), COLUMN()+(-1), 1)), 2)</f>
        <v>66.37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3.762</v>
      </c>
      <c r="F20" s="12">
        <v>59.07</v>
      </c>
      <c r="G20" s="12">
        <f ca="1">ROUND(INDIRECT(ADDRESS(ROW()+(0), COLUMN()+(-2), 1))*INDIRECT(ADDRESS(ROW()+(0), COLUMN()+(-1), 1)), 2)</f>
        <v>222.22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3.762</v>
      </c>
      <c r="F21" s="14">
        <v>44.16</v>
      </c>
      <c r="G21" s="14">
        <f ca="1">ROUND(INDIRECT(ADDRESS(ROW()+(0), COLUMN()+(-2), 1))*INDIRECT(ADDRESS(ROW()+(0), COLUMN()+(-1), 1)), 2)</f>
        <v>166.13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545.95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3217.36</v>
      </c>
      <c r="G24" s="14">
        <f ca="1">ROUND(INDIRECT(ADDRESS(ROW()+(0), COLUMN()+(-2), 1))*INDIRECT(ADDRESS(ROW()+(0), COLUMN()+(-1), 1))/100, 2)</f>
        <v>64.35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3281.71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