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<sst xmlns="http://schemas.openxmlformats.org/spreadsheetml/2006/main" count="41" uniqueCount="41">
  <si>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</si>
  <si>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</si>
  <si>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Ud</t>
  </si>
  <si>
    <t xml:space="preserve">Lavamanos con pedestal.</t>
  </si>
  <si>
    <r>
      <rPr>
        <sz val="8.25"/>
        <color rgb="FF000000"/>
        <rFont val="Arial"/>
        <family val="2"/>
      </rPr>
      <t xml:space="preserve">Lavamanos mural con frontal ergonómico, de porcelana sanitaria, acabado termoesmaltado, color blanco, de 550x550x150 mm, con un orificio para la grifería y rebosadero, con válvula de desagüe de latón cromado y juego de fijación de 2 piezas, con pedestal de lavamanos,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</si>
  <si>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</si>
  <si>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</si>
  <si>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</si>
  <si>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</si>
  <si>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</si>
  <si>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</si>
  <si>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</si>
  <si>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mt30sfg010a</t>
  </si>
  <si>
    <t xml:space="preserve">Ud</t>
  </si>
  <si>
    <t xml:space="preserve">Lavamanos mural con frontal ergonómico, de porcelana sanitaria, acabado termoesmaltado, color blanco, de 550x550x150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</si>
  <si>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</si>
  <si>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</si>
  <si>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</si>
  <si>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</si>
  <si>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</si>
  <si>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</si>
  <si>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</si>
  <si>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</si>
  <si>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</si>
  <si>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mt30seg022a</t>
  </si>
  <si>
    <t xml:space="preserve">Ud</t>
  </si>
  <si>
    <t xml:space="preserve">Pedestal de lavamanos,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</si>
  <si>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</si>
  <si>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</si>
  <si>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</si>
  <si>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</si>
  <si>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</si>
  <si>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</si>
  <si>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</si>
  <si>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</si>
  <si>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</si>
  <si>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</si>
  <si>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</si>
  <si>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</si>
  <si>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1.610,00Q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</si>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</sst>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1304.51</v>
      </c>
      <c r="H10" s="12">
        <f ca="1">ROUND(INDIRECT(ADDRESS(ROW()+(0), COLUMN()+(-2), 1))*INDIRECT(ADDRESS(ROW()+(0), COLUMN()+(-1), 1)), 2)</f>
        <v>1304.51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617.81</v>
      </c>
      <c r="H11" s="12">
        <f ca="1">ROUND(INDIRECT(ADDRESS(ROW()+(0), COLUMN()+(-2), 1))*INDIRECT(ADDRESS(ROW()+(0), COLUMN()+(-1), 1)), 2)</f>
        <v>617.81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147.46</v>
      </c>
      <c r="H12" s="12">
        <f ca="1">ROUND(INDIRECT(ADDRESS(ROW()+(0), COLUMN()+(-2), 1))*INDIRECT(ADDRESS(ROW()+(0), COLUMN()+(-1), 1)), 2)</f>
        <v>147.46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524.17</v>
      </c>
      <c r="H13" s="12">
        <f ca="1">ROUND(INDIRECT(ADDRESS(ROW()+(0), COLUMN()+(-2), 1))*INDIRECT(ADDRESS(ROW()+(0), COLUMN()+(-1), 1)), 2)</f>
        <v>524.17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651.18</v>
      </c>
      <c r="H14" s="12">
        <f ca="1">ROUND(INDIRECT(ADDRESS(ROW()+(0), COLUMN()+(-2), 1))*INDIRECT(ADDRESS(ROW()+(0), COLUMN()+(-1), 1)), 2)</f>
        <v>651.18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83.22</v>
      </c>
      <c r="H15" s="14">
        <f ca="1">ROUND(INDIRECT(ADDRESS(ROW()+(0), COLUMN()+(-2), 1))*INDIRECT(ADDRESS(ROW()+(0), COLUMN()+(-1), 1)), 2)</f>
        <v>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3246.13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1.849</v>
      </c>
      <c r="G18" s="14">
        <v>60.7</v>
      </c>
      <c r="H18" s="14">
        <f ca="1">ROUND(INDIRECT(ADDRESS(ROW()+(0), COLUMN()+(-2), 1))*INDIRECT(ADDRESS(ROW()+(0), COLUMN()+(-1), 1)), 2)</f>
        <v>112.23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112.23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3358.36</v>
      </c>
      <c r="H21" s="14">
        <f ca="1">ROUND(INDIRECT(ADDRESS(ROW()+(0), COLUMN()+(-2), 1))*INDIRECT(ADDRESS(ROW()+(0), COLUMN()+(-1), 1))/100, 2)</f>
        <v>67.17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3425.53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