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<sst xmlns="http://schemas.openxmlformats.org/spreadsheetml/2006/main" count="41" uniqueCount="41">
  <si>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</si>
  <si>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</si>
  <si>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</si>
  <si>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</si>
  <si>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con pedestal de lavamanos,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</si>
  <si>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</si>
  <si>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</si>
  <si>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</si>
  <si>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</si>
  <si>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</si>
  <si>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</si>
  <si>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</si>
  <si>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</si>
  <si>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</si>
  <si>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</si>
  <si>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</si>
  <si>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</si>
  <si>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</si>
  <si>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</si>
  <si>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</si>
  <si>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</si>
  <si>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mt30asg070cb</t>
  </si>
  <si>
    <t xml:space="preserve">Ud</t>
  </si>
  <si>
    <t xml:space="preserve">Sifón botella de ABS, acabado brillante imitación cromo, con salida de 40 mm de diámetro exterior, para lavamanos, con embellecedor.</t>
  </si>
  <si>
    <t xml:space="preserve">mt30seg022a</t>
  </si>
  <si>
    <t xml:space="preserve">Ud</t>
  </si>
  <si>
    <t xml:space="preserve">Pedestal de lavamanos,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</si>
  <si>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</si>
  <si>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</si>
  <si>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</si>
  <si>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</si>
  <si>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</si>
  <si>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</si>
  <si>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</si>
  <si>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</si>
  <si>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</si>
  <si>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</si>
  <si>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</si>
  <si>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</si>
  <si>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1.259,13Q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</si>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</sst>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577.99</v>
      </c>
      <c r="H10" s="12">
        <f ca="1">ROUND(INDIRECT(ADDRESS(ROW()+(0), COLUMN()+(-2), 1))*INDIRECT(ADDRESS(ROW()+(0), COLUMN()+(-1), 1)), 2)</f>
        <v>577.99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617.81</v>
      </c>
      <c r="H11" s="12">
        <f ca="1">ROUND(INDIRECT(ADDRESS(ROW()+(0), COLUMN()+(-2), 1))*INDIRECT(ADDRESS(ROW()+(0), COLUMN()+(-1), 1)), 2)</f>
        <v>617.81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142.08</v>
      </c>
      <c r="H12" s="12">
        <f ca="1">ROUND(INDIRECT(ADDRESS(ROW()+(0), COLUMN()+(-2), 1))*INDIRECT(ADDRESS(ROW()+(0), COLUMN()+(-1), 1)), 2)</f>
        <v>142.08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524.17</v>
      </c>
      <c r="H13" s="12">
        <f ca="1">ROUND(INDIRECT(ADDRESS(ROW()+(0), COLUMN()+(-2), 1))*INDIRECT(ADDRESS(ROW()+(0), COLUMN()+(-1), 1)), 2)</f>
        <v>524.17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651.18</v>
      </c>
      <c r="H14" s="12">
        <f ca="1">ROUND(INDIRECT(ADDRESS(ROW()+(0), COLUMN()+(-2), 1))*INDIRECT(ADDRESS(ROW()+(0), COLUMN()+(-1), 1)), 2)</f>
        <v>651.18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83.22</v>
      </c>
      <c r="H15" s="14">
        <f ca="1">ROUND(INDIRECT(ADDRESS(ROW()+(0), COLUMN()+(-2), 1))*INDIRECT(ADDRESS(ROW()+(0), COLUMN()+(-1), 1)), 2)</f>
        <v>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2514.23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1.849</v>
      </c>
      <c r="G18" s="14">
        <v>60.7</v>
      </c>
      <c r="H18" s="14">
        <f ca="1">ROUND(INDIRECT(ADDRESS(ROW()+(0), COLUMN()+(-2), 1))*INDIRECT(ADDRESS(ROW()+(0), COLUMN()+(-1), 1)), 2)</f>
        <v>112.23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112.23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2626.46</v>
      </c>
      <c r="H21" s="14">
        <f ca="1">ROUND(INDIRECT(ADDRESS(ROW()+(0), COLUMN()+(-2), 1))*INDIRECT(ADDRESS(ROW()+(0), COLUMN()+(-1), 1))/100, 2)</f>
        <v>52.53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2678.99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