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<sst xmlns="http://schemas.openxmlformats.org/spreadsheetml/2006/main" count="44" uniqueCount="44">
  <si>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</si>
  <si>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SAC005</t>
  </si>
  <si>
    <t xml:space="preserve">Ud</t>
  </si>
  <si>
    <t xml:space="preserve">Conjunto de artefactos sanitarios.</t>
  </si>
  <si>
    <r>
      <rPr>
        <sz val="8.25"/>
        <color rgb="FF000000"/>
        <rFont val="Arial"/>
        <family val="2"/>
      </rPr>
      <t xml:space="preserve">Conjunto de artefactos sanitarios en baño formado por: lavamanos de porcelana sanitaria, con pedestal, gama básica, color blanco, de 520x410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</si>
  <si>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</si>
  <si>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</si>
  <si>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</si>
  <si>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</si>
  <si>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</si>
  <si>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</si>
  <si>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</si>
  <si>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</si>
  <si>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</si>
  <si>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Lavamanos de porcelana sanitaria, con pedestal, gama básica, color blanco, de 520x410 mm, con juego de fijación.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</si>
  <si>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</si>
  <si>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</si>
  <si>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evacuación.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</si>
  <si>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</si>
  <si>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</si>
  <si>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</si>
  <si>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</si>
  <si>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</si>
  <si>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</si>
  <si>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</si>
  <si>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</si>
  <si>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</si>
  <si>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</si>
  <si>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</si>
  <si>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</si>
  <si>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</si>
  <si>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</si>
  <si>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</si>
  <si>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</si>
  <si>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</si>
  <si>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</si>
  <si>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</si>
  <si>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</si>
  <si>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</si>
  <si>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</si>
  <si>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</si>
  <si>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</si>
  <si>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2.342,44Q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</si>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</sst>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1158.75</v>
      </c>
      <c r="G10" s="12">
        <f ca="1">ROUND(INDIRECT(ADDRESS(ROW()+(0), COLUMN()+(-2), 1))*INDIRECT(ADDRESS(ROW()+(0), COLUMN()+(-1), 1)), 2)</f>
        <v>1158.75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2514.96</v>
      </c>
      <c r="G11" s="12">
        <f ca="1">ROUND(INDIRECT(ADDRESS(ROW()+(0), COLUMN()+(-2), 1))*INDIRECT(ADDRESS(ROW()+(0), COLUMN()+(-1), 1)), 2)</f>
        <v>2514.96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669.05</v>
      </c>
      <c r="G12" s="12">
        <f ca="1">ROUND(INDIRECT(ADDRESS(ROW()+(0), COLUMN()+(-2), 1))*INDIRECT(ADDRESS(ROW()+(0), COLUMN()+(-1), 1)), 2)</f>
        <v>669.05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105.93</v>
      </c>
      <c r="G13" s="12">
        <f ca="1">ROUND(INDIRECT(ADDRESS(ROW()+(0), COLUMN()+(-2), 1))*INDIRECT(ADDRESS(ROW()+(0), COLUMN()+(-1), 1)), 2)</f>
        <v>211.86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88.77</v>
      </c>
      <c r="G14" s="12">
        <f ca="1">ROUND(INDIRECT(ADDRESS(ROW()+(0), COLUMN()+(-2), 1))*INDIRECT(ADDRESS(ROW()+(0), COLUMN()+(-1), 1)), 2)</f>
        <v>88.77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0.036</v>
      </c>
      <c r="F15" s="14">
        <v>83.22</v>
      </c>
      <c r="G15" s="14">
        <f ca="1">ROUND(INDIRECT(ADDRESS(ROW()+(0), COLUMN()+(-2), 1))*INDIRECT(ADDRESS(ROW()+(0), COLUMN()+(-1), 1)), 2)</f>
        <v>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4646.39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2.662</v>
      </c>
      <c r="F18" s="12">
        <v>60.7</v>
      </c>
      <c r="G18" s="12">
        <f ca="1">ROUND(INDIRECT(ADDRESS(ROW()+(0), COLUMN()+(-2), 1))*INDIRECT(ADDRESS(ROW()+(0), COLUMN()+(-1), 1)), 2)</f>
        <v>161.58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1.775</v>
      </c>
      <c r="F19" s="14">
        <v>44.07</v>
      </c>
      <c r="G19" s="14">
        <f ca="1">ROUND(INDIRECT(ADDRESS(ROW()+(0), COLUMN()+(-2), 1))*INDIRECT(ADDRESS(ROW()+(0), COLUMN()+(-1), 1)), 2)</f>
        <v>78.22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239.8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4886.19</v>
      </c>
      <c r="G22" s="14">
        <f ca="1">ROUND(INDIRECT(ADDRESS(ROW()+(0), COLUMN()+(-2), 1))*INDIRECT(ADDRESS(ROW()+(0), COLUMN()+(-1), 1))/100, 2)</f>
        <v>97.72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4983.91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