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<sst xmlns="http://schemas.openxmlformats.org/spreadsheetml/2006/main" count="35" uniqueCount="35">
  <si>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</si>
  <si>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SAB020</t>
  </si>
  <si>
    <t xml:space="preserve">Ud</t>
  </si>
  <si>
    <t xml:space="preserve">Tina de acero "ROCA".</t>
  </si>
  <si>
    <r>
      <rPr>
        <sz val="8.25"/>
        <color rgb="FF000000"/>
        <rFont val="Arial"/>
        <family val="2"/>
      </rPr>
      <t xml:space="preserve">Tina rectangular de lámina de acero, modelo Contesa "ROCA", color Blanco, de 1700x700x400 mm, equipada con grifería monomando mural para baño/ducha, con cartucho cerámico, acabado cromado, modelo Thesis.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</si>
  <si>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</si>
  <si>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</si>
  <si>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</si>
  <si>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</si>
  <si>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</si>
  <si>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</si>
  <si>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</si>
  <si>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mt30bcr009a</t>
  </si>
  <si>
    <t xml:space="preserve">Ud</t>
  </si>
  <si>
    <t xml:space="preserve">Tina rectangular de lámina de acero, modelo Contesa "ROCA", color Blanco, de 1700x700x400 mm.</t>
  </si>
  <si>
    <t xml:space="preserve">mt31gmo024a</t>
  </si>
  <si>
    <t xml:space="preserve">Ud</t>
  </si>
  <si>
    <t xml:space="preserve">Grifería monomando mural para baño/ducha, con cartucho cerámico, acabado cromado, modelo Thesis "ROCA", compuesta de mezclador de baño/ducha con caño y soporte de ducha integrado, inversor automático baño/ducha y equipo de ducha formado por mango de ducha y flexible de 1,70 m de latón cromado.</t>
  </si>
  <si>
    <t xml:space="preserve">mt30dba020</t>
  </si>
  <si>
    <t xml:space="preserve">Ud</t>
  </si>
  <si>
    <t xml:space="preserve">Desagüe automático de latón-cobre para tina,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</si>
  <si>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</si>
  <si>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</si>
  <si>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</si>
  <si>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</si>
  <si>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</si>
  <si>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</si>
  <si>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</si>
  <si>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</si>
  <si>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</si>
  <si>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</si>
  <si>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</si>
  <si>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</si>
  <si>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3.592,95Q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</si>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</sst>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1520.85</v>
      </c>
      <c r="H10" s="12">
        <f ca="1">ROUND(INDIRECT(ADDRESS(ROW()+(0), COLUMN()+(-2), 1))*INDIRECT(ADDRESS(ROW()+(0), COLUMN()+(-1), 1)), 2)</f>
        <v>1520.85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4489.52</v>
      </c>
      <c r="H11" s="12">
        <f ca="1">ROUND(INDIRECT(ADDRESS(ROW()+(0), COLUMN()+(-2), 1))*INDIRECT(ADDRESS(ROW()+(0), COLUMN()+(-1), 1)), 2)</f>
        <v>4489.52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1399.01</v>
      </c>
      <c r="H12" s="12">
        <f ca="1">ROUND(INDIRECT(ADDRESS(ROW()+(0), COLUMN()+(-2), 1))*INDIRECT(ADDRESS(ROW()+(0), COLUMN()+(-1), 1)), 2)</f>
        <v>1399.01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83.22</v>
      </c>
      <c r="H13" s="14">
        <f ca="1">ROUND(INDIRECT(ADDRESS(ROW()+(0), COLUMN()+(-2), 1))*INDIRECT(ADDRESS(ROW()+(0), COLUMN()+(-1), 1)), 2)</f>
        <v>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7412.38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1.356</v>
      </c>
      <c r="G16" s="14">
        <v>60.7</v>
      </c>
      <c r="H16" s="14">
        <f ca="1">ROUND(INDIRECT(ADDRESS(ROW()+(0), COLUMN()+(-2), 1))*INDIRECT(ADDRESS(ROW()+(0), COLUMN()+(-1), 1)), 2)</f>
        <v>82.31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82.31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7494.69</v>
      </c>
      <c r="H19" s="14">
        <f ca="1">ROUND(INDIRECT(ADDRESS(ROW()+(0), COLUMN()+(-2), 1))*INDIRECT(ADDRESS(ROW()+(0), COLUMN()+(-1), 1))/100, 2)</f>
        <v>149.89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7644.58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