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<sst xmlns="http://schemas.openxmlformats.org/spreadsheetml/2006/main" count="28" uniqueCount="28">
  <si>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</si>
  <si>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RYA010</t>
  </si>
  <si>
    <t xml:space="preserve">m</t>
  </si>
  <si>
    <t xml:space="preserve">Guardavivos metálico.</t>
  </si>
  <si>
    <r>
      <rPr>
        <sz val="8.25"/>
        <color rgb="FF000000"/>
        <rFont val="Arial"/>
        <family val="2"/>
      </rPr>
      <t xml:space="preserve">Guardavivos de acero galvanizado, con canto romo de 7,5 mm de espesor, para la protección de aristas en revestimientos de mortero, aplicados sobre paramentos interiores.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</si>
  <si>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</si>
  <si>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</si>
  <si>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</si>
  <si>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</si>
  <si>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</si>
  <si>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</si>
  <si>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</si>
  <si>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mt28vye030c</t>
  </si>
  <si>
    <t xml:space="preserve">m</t>
  </si>
  <si>
    <t xml:space="preserve">Guardavivos de acero galvanizado, con canto romo de 7,5 mm de espesor, para la protección de aristas.</t>
  </si>
  <si>
    <t xml:space="preserve">Subtotal materiales:</t>
  </si>
  <si>
    <t xml:space="preserve">Mano de obra</t>
  </si>
  <si>
    <t xml:space="preserve">mo021</t>
  </si>
  <si>
    <t xml:space="preserve">h</t>
  </si>
  <si>
    <t xml:space="preserve">Mampostero.</t>
  </si>
  <si>
    <t xml:space="preserve">mo114</t>
  </si>
  <si>
    <t xml:space="preserve">h</t>
  </si>
  <si>
    <t xml:space="preserve">Peón mampostero.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</si>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</sst>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1.02</v>
      </c>
      <c r="G10" s="14">
        <v>23</v>
      </c>
      <c r="H10" s="14">
        <f ca="1">ROUND(INDIRECT(ADDRESS(ROW()+(0), COLUMN()+(-2), 1))*INDIRECT(ADDRESS(ROW()+(0), COLUMN()+(-1), 1)), 2)</f>
        <v>23.46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23.46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0.072</v>
      </c>
      <c r="G13" s="13">
        <v>59.07</v>
      </c>
      <c r="H13" s="13">
        <f ca="1">ROUND(INDIRECT(ADDRESS(ROW()+(0), COLUMN()+(-2), 1))*INDIRECT(ADDRESS(ROW()+(0), COLUMN()+(-1), 1)), 2)</f>
        <v>4.25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0.036</v>
      </c>
      <c r="G14" s="14">
        <v>42.54</v>
      </c>
      <c r="H14" s="14">
        <f ca="1">ROUND(INDIRECT(ADDRESS(ROW()+(0), COLUMN()+(-2), 1))*INDIRECT(ADDRESS(ROW()+(0), COLUMN()+(-1), 1)), 2)</f>
        <v>1.53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29.24</v>
      </c>
      <c r="H17" s="14">
        <f ca="1">ROUND(INDIRECT(ADDRESS(ROW()+(0), COLUMN()+(-2), 1))*INDIRECT(ADDRESS(ROW()+(0), COLUMN()+(-1), 1))/100, 2)</f>
        <v>0.58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29.82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