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<sst xmlns="http://schemas.openxmlformats.org/spreadsheetml/2006/main" count="34" uniqueCount="34">
  <si>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</si>
  <si>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RSY020</t>
  </si>
  <si>
    <t xml:space="preserve">m²</t>
  </si>
  <si>
    <t xml:space="preserve">Rejuntado de piso cerámico.</t>
  </si>
  <si>
    <r>
      <rPr>
        <sz val="8.25"/>
        <color rgb="FF000000"/>
        <rFont val="Arial"/>
        <family val="2"/>
      </rPr>
      <t xml:space="preserve">Rejuntado de piso de baldosas cerámicas con juntas enrasadas de 3 mm de ancho, mediante mortero de juntas cementoso mejorado, con absorción de agua reducida y resistencia elevada a la abrasión tipo CG 2 W A, color blanco, para juntas de 2 a 15 mm,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</si>
  <si>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</si>
  <si>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</si>
  <si>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</si>
  <si>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</si>
  <si>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</si>
  <si>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</si>
  <si>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</si>
  <si>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</si>
  <si>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</si>
  <si>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</si>
  <si>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</si>
  <si>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Equipo y herramienta</t>
  </si>
  <si>
    <t xml:space="preserve">mq08lch030</t>
  </si>
  <si>
    <t xml:space="preserve">h</t>
  </si>
  <si>
    <t xml:space="preserve">Equipo de chorro de aire a presión.</t>
  </si>
  <si>
    <t xml:space="preserve">Subtotal equipo y herramienta:</t>
  </si>
  <si>
    <t xml:space="preserve">Mano de obra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</si>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</sst>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8.34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5.95</v>
      </c>
      <c r="H10" s="14">
        <f ca="1">ROUND(INDIRECT(ADDRESS(ROW()+(0), COLUMN()+(-2), 1))*INDIRECT(ADDRESS(ROW()+(0), COLUMN()+(-1), 1)), 2)</f>
        <v>5.95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0.059</v>
      </c>
      <c r="G13" s="14">
        <v>23.05</v>
      </c>
      <c r="H13" s="14">
        <f ca="1">ROUND(INDIRECT(ADDRESS(ROW()+(0), COLUMN()+(-2), 1))*INDIRECT(ADDRESS(ROW()+(0), COLUMN()+(-1), 1)), 2)</f>
        <v>1.36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0.323</v>
      </c>
      <c r="G16" s="13">
        <v>44.16</v>
      </c>
      <c r="H16" s="13">
        <f ca="1">ROUND(INDIRECT(ADDRESS(ROW()+(0), COLUMN()+(-2), 1))*INDIRECT(ADDRESS(ROW()+(0), COLUMN()+(-1), 1)), 2)</f>
        <v>14.26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0.323</v>
      </c>
      <c r="G17" s="14">
        <v>42.54</v>
      </c>
      <c r="H17" s="14">
        <f ca="1">ROUND(INDIRECT(ADDRESS(ROW()+(0), COLUMN()+(-2), 1))*INDIRECT(ADDRESS(ROW()+(0), COLUMN()+(-1), 1)), 2)</f>
        <v>13.74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35.31</v>
      </c>
      <c r="H20" s="14">
        <f ca="1">ROUND(INDIRECT(ADDRESS(ROW()+(0), COLUMN()+(-2), 1))*INDIRECT(ADDRESS(ROW()+(0), COLUMN()+(-1), 1))/100, 2)</f>
        <v>0.71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36.02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