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<sst xmlns="http://schemas.openxmlformats.org/spreadsheetml/2006/main" count="32" uniqueCount="32">
  <si>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</si>
  <si>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RSG025</t>
  </si>
  <si>
    <t xml:space="preserve">m</t>
  </si>
  <si>
    <t xml:space="preserve">Zócalo cerámico. Colocación en capa gruesa.</t>
  </si>
  <si>
    <r>
      <rPr>
        <sz val="8.25"/>
        <color rgb="FF000000"/>
        <rFont val="Arial"/>
        <family val="2"/>
      </rPr>
      <t xml:space="preserve">Zócalo de gres esmaltado, de 80 mm de altura, gama básica. COLOCACIÓN: en capa gruesa con mortero de cemento. REJUNTADO: con mortero de juntas cementoso tipo L,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</si>
  <si>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</si>
  <si>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</si>
  <si>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</si>
  <si>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</si>
  <si>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</si>
  <si>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</si>
  <si>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</si>
  <si>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mt18rce100a</t>
  </si>
  <si>
    <t xml:space="preserve">m</t>
  </si>
  <si>
    <t xml:space="preserve">Zócalo de gres esmaltado, de 80 cm de altura, gama básica.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</si>
  <si>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</si>
  <si>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</si>
  <si>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</si>
  <si>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mt09mcp020bE</t>
  </si>
  <si>
    <t xml:space="preserve">kg</t>
  </si>
  <si>
    <t xml:space="preserve">Mortero de juntas cementoso, tipo L, color blanco, para juntas de hasta 3 mm, a base de cemento blanco de alta resistencia y aditivos especiales, para rejuntado de piezas cerámicas con grado de absorción medio-alto.</t>
  </si>
  <si>
    <t xml:space="preserve">Subtotal materiales:</t>
  </si>
  <si>
    <t xml:space="preserve">Mano de obra</t>
  </si>
  <si>
    <t xml:space="preserve">mo023</t>
  </si>
  <si>
    <t xml:space="preserve">h</t>
  </si>
  <si>
    <t xml:space="preserve">Pisero.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</si>
  <si>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</si>
  <si>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</si>
  <si>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</si>
  <si>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</si>
  <si>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4,58Q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</si>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</sst>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7.65" customWidth="1"/>
    <col min="4" max="4" width="74.12" customWidth="1"/>
    <col min="5" max="5" width="11.90" customWidth="1"/>
    <col min="6" max="6" width="12.07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22.36</v>
      </c>
      <c r="G10" s="12">
        <f ca="1">ROUND(INDIRECT(ADDRESS(ROW()+(0), COLUMN()+(-2), 1))*INDIRECT(ADDRESS(ROW()+(0), COLUMN()+(-1), 1)), 2)</f>
        <v>23.48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0.003</v>
      </c>
      <c r="F11" s="12">
        <v>884.71</v>
      </c>
      <c r="G11" s="12">
        <f ca="1">ROUND(INDIRECT(ADDRESS(ROW()+(0), COLUMN()+(-2), 1))*INDIRECT(ADDRESS(ROW()+(0), COLUMN()+(-1), 1)), 2)</f>
        <v>2.65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3">
        <v>0.001</v>
      </c>
      <c r="F12" s="14">
        <v>12.43</v>
      </c>
      <c r="G12" s="14">
        <f ca="1">ROUND(INDIRECT(ADDRESS(ROW()+(0), COLUMN()+(-2), 1))*INDIRECT(ADDRESS(ROW()+(0), COLUMN()+(-1), 1)), 2)</f>
        <v>0.01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26.14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0.248</v>
      </c>
      <c r="F15" s="14">
        <v>59.07</v>
      </c>
      <c r="G15" s="14">
        <f ca="1">ROUND(INDIRECT(ADDRESS(ROW()+(0), COLUMN()+(-2), 1))*INDIRECT(ADDRESS(ROW()+(0), COLUMN()+(-1), 1)), 2)</f>
        <v>14.65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1))), 2)</f>
        <v>14.65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1)),INDIRECT(ADDRESS(ROW()+(-5), COLUMN()+(1), 1))), 2)</f>
        <v>40.79</v>
      </c>
      <c r="G18" s="14">
        <f ca="1">ROUND(INDIRECT(ADDRESS(ROW()+(0), COLUMN()+(-2), 1))*INDIRECT(ADDRESS(ROW()+(0), COLUMN()+(-1), 1))/100, 2)</f>
        <v>0.82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1)),INDIRECT(ADDRESS(ROW()+(-6), COLUMN()+(0), 1))), 2)</f>
        <v>41.61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