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<sst xmlns="http://schemas.openxmlformats.org/spreadsheetml/2006/main" count="49" uniqueCount="49">
  <si>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</si>
  <si>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</si>
  <si>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</si>
  <si>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Piso continuo interior decorativo de mosaico granítico "in situ", con mortero a base de resina epoxi.</t>
  </si>
  <si>
    <r>
      <rPr>
        <sz val="8.25"/>
        <color rgb="FF000000"/>
        <rFont val="Arial"/>
        <family val="2"/>
      </rPr>
      <t xml:space="preserve">Piso continuo interior decorativo de mosaico granítico "in situ", de 8 mm de espesor, resistencia al deslizamiento media, realizado sobre superficie soporte de mortero de cemento o de concreto.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</si>
  <si>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</si>
  <si>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</si>
  <si>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</si>
  <si>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</si>
  <si>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</si>
  <si>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</si>
  <si>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</si>
  <si>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</si>
  <si>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</si>
  <si>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concreto,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</si>
  <si>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</si>
  <si>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</si>
  <si>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pisos continuos de mosaico granítico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</si>
  <si>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</si>
  <si>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</si>
  <si>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pisos continuos de mosaico granítico "in situ", para aplicar con abrillantadora.</t>
  </si>
  <si>
    <t xml:space="preserve">Subtotal materiales:</t>
  </si>
  <si>
    <t xml:space="preserve">Equipo y herramienta</t>
  </si>
  <si>
    <t xml:space="preserve">mq08war151</t>
  </si>
  <si>
    <t xml:space="preserve">h</t>
  </si>
  <si>
    <t xml:space="preserve">Pulidora de alta velocidad para pisos de mosaico granítico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</si>
  <si>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</si>
  <si>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</si>
  <si>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pisos de mosaico granítico "in situ", con plato de esponja sintética.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</si>
  <si>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</si>
  <si>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</si>
  <si>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</si>
  <si>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</si>
  <si>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</si>
  <si>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</si>
  <si>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</si>
  <si>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</si>
  <si>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</si>
  <si>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</si>
  <si>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</si>
  <si>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</si>
  <si>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</si>
  <si>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</si>
  <si>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</si>
  <si>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</si>
  <si>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</si>
  <si>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</si>
  <si>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125,29Q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</si>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</sst>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6.98" customWidth="1"/>
    <col min="6" max="6" width="15.13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135.42</v>
      </c>
      <c r="H10" s="12">
        <f ca="1">ROUND(INDIRECT(ADDRESS(ROW()+(0), COLUMN()+(-2), 1))*INDIRECT(ADDRESS(ROW()+(0), COLUMN()+(-1), 1)), 2)</f>
        <v>67.71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34.27</v>
      </c>
      <c r="H11" s="12">
        <f ca="1">ROUND(INDIRECT(ADDRESS(ROW()+(0), COLUMN()+(-2), 1))*INDIRECT(ADDRESS(ROW()+(0), COLUMN()+(-1), 1)), 2)</f>
        <v>1088.07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354.59</v>
      </c>
      <c r="H12" s="14">
        <f ca="1">ROUND(INDIRECT(ADDRESS(ROW()+(0), COLUMN()+(-2), 1))*INDIRECT(ADDRESS(ROW()+(0), COLUMN()+(-1), 1)), 2)</f>
        <v>53.19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1208.97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0.464</v>
      </c>
      <c r="G15" s="12">
        <v>29.97</v>
      </c>
      <c r="H15" s="12">
        <f ca="1">ROUND(INDIRECT(ADDRESS(ROW()+(0), COLUMN()+(-2), 1))*INDIRECT(ADDRESS(ROW()+(0), COLUMN()+(-1), 1)), 2)</f>
        <v>13.91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54.16</v>
      </c>
      <c r="H16" s="14">
        <f ca="1">ROUND(INDIRECT(ADDRESS(ROW()+(0), COLUMN()+(-2), 1))*INDIRECT(ADDRESS(ROW()+(0), COLUMN()+(-1), 1)), 2)</f>
        <v>18.85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0.905</v>
      </c>
      <c r="G19" s="12">
        <v>59.07</v>
      </c>
      <c r="H19" s="12">
        <f ca="1">ROUND(INDIRECT(ADDRESS(ROW()+(0), COLUMN()+(-2), 1))*INDIRECT(ADDRESS(ROW()+(0), COLUMN()+(-1), 1)), 2)</f>
        <v>53.46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0.517</v>
      </c>
      <c r="G20" s="12">
        <v>42.54</v>
      </c>
      <c r="H20" s="12">
        <f ca="1">ROUND(INDIRECT(ADDRESS(ROW()+(0), COLUMN()+(-2), 1))*INDIRECT(ADDRESS(ROW()+(0), COLUMN()+(-1), 1)), 2)</f>
        <v>21.99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0.517</v>
      </c>
      <c r="G21" s="12">
        <v>59.07</v>
      </c>
      <c r="H21" s="12">
        <f ca="1">ROUND(INDIRECT(ADDRESS(ROW()+(0), COLUMN()+(-2), 1))*INDIRECT(ADDRESS(ROW()+(0), COLUMN()+(-1), 1)), 2)</f>
        <v>30.54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0.388</v>
      </c>
      <c r="G22" s="14">
        <v>44.16</v>
      </c>
      <c r="H22" s="14">
        <f ca="1">ROUND(INDIRECT(ADDRESS(ROW()+(0), COLUMN()+(-2), 1))*INDIRECT(ADDRESS(ROW()+(0), COLUMN()+(-1), 1)), 2)</f>
        <v>17.13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123.12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1364.85</v>
      </c>
      <c r="H25" s="14">
        <f ca="1">ROUND(INDIRECT(ADDRESS(ROW()+(0), COLUMN()+(-2), 1))*INDIRECT(ADDRESS(ROW()+(0), COLUMN()+(-1), 1))/100, 2)</f>
        <v>27.3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1392.15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