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<sst xmlns="http://schemas.openxmlformats.org/spreadsheetml/2006/main" count="41" uniqueCount="41">
  <si>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</si>
  <si>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RQO021</t>
  </si>
  <si>
    <t xml:space="preserve">m²</t>
  </si>
  <si>
    <t xml:space="preserve">Mortero monocapa polimérico, sobre soporte de concreto.</t>
  </si>
  <si>
    <r>
      <rPr>
        <sz val="8.25"/>
        <color rgb="FF000000"/>
        <rFont val="Arial"/>
        <family val="2"/>
      </rPr>
      <t xml:space="preserve">Revestimiento de paramentos exteriores de concreto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losa, aplicado sobre una capa de mortero puente de unión, de 5 mm de espesor, en aquellos lugares de su superficie donde presente deficiencias.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</si>
  <si>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</si>
  <si>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</si>
  <si>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</si>
  <si>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</si>
  <si>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</si>
  <si>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</si>
  <si>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</si>
  <si>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mt28pcs020a</t>
  </si>
  <si>
    <t xml:space="preserve">kg</t>
  </si>
  <si>
    <t xml:space="preserve">Mortero, de 5 mm de espesor, como puente de unión para morteros monocapa sobre soportes de concreto liso y concreto celular.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</si>
  <si>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</si>
  <si>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</si>
  <si>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</si>
  <si>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</si>
  <si>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</si>
  <si>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</si>
  <si>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</si>
  <si>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</si>
  <si>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</si>
  <si>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</si>
  <si>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</si>
  <si>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</si>
  <si>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</si>
  <si>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</si>
  <si>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</si>
  <si>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</si>
  <si>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Albañil especialista en revoques.</t>
  </si>
  <si>
    <t xml:space="preserve">mo111</t>
  </si>
  <si>
    <t xml:space="preserve">h</t>
  </si>
  <si>
    <t xml:space="preserve">Peón especialista en revoques.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</si>
  <si>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</si>
  <si>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</si>
  <si>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</si>
  <si>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</si>
  <si>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31,88Q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</si>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</sst>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4.12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</v>
      </c>
      <c r="G10" s="12">
        <v>2.44</v>
      </c>
      <c r="H10" s="12">
        <f ca="1">ROUND(INDIRECT(ADDRESS(ROW()+(0), COLUMN()+(-2), 1))*INDIRECT(ADDRESS(ROW()+(0), COLUMN()+(-1), 1)), 2)</f>
        <v>18.3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16.4</v>
      </c>
      <c r="G11" s="12">
        <v>8.7</v>
      </c>
      <c r="H11" s="12">
        <f ca="1">ROUND(INDIRECT(ADDRESS(ROW()+(0), COLUMN()+(-2), 1))*INDIRECT(ADDRESS(ROW()+(0), COLUMN()+(-1), 1)), 2)</f>
        <v>142.68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22.04</v>
      </c>
      <c r="H12" s="12">
        <f ca="1">ROUND(INDIRECT(ADDRESS(ROW()+(0), COLUMN()+(-2), 1))*INDIRECT(ADDRESS(ROW()+(0), COLUMN()+(-1), 1)), 2)</f>
        <v>4.63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3.21</v>
      </c>
      <c r="H13" s="12">
        <f ca="1">ROUND(INDIRECT(ADDRESS(ROW()+(0), COLUMN()+(-2), 1))*INDIRECT(ADDRESS(ROW()+(0), COLUMN()+(-1), 1)), 2)</f>
        <v>2.41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1.25</v>
      </c>
      <c r="G14" s="14">
        <v>3.39</v>
      </c>
      <c r="H14" s="14">
        <f ca="1">ROUND(INDIRECT(ADDRESS(ROW()+(0), COLUMN()+(-2), 1))*INDIRECT(ADDRESS(ROW()+(0), COLUMN()+(-1), 1)), 2)</f>
        <v>4.24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172.26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0.511</v>
      </c>
      <c r="G17" s="12">
        <v>59.07</v>
      </c>
      <c r="H17" s="12">
        <f ca="1">ROUND(INDIRECT(ADDRESS(ROW()+(0), COLUMN()+(-2), 1))*INDIRECT(ADDRESS(ROW()+(0), COLUMN()+(-1), 1)), 2)</f>
        <v>30.18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0.473</v>
      </c>
      <c r="G18" s="14">
        <v>43.94</v>
      </c>
      <c r="H18" s="14">
        <f ca="1">ROUND(INDIRECT(ADDRESS(ROW()+(0), COLUMN()+(-2), 1))*INDIRECT(ADDRESS(ROW()+(0), COLUMN()+(-1), 1)), 2)</f>
        <v>20.78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50.96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223.22</v>
      </c>
      <c r="H21" s="14">
        <f ca="1">ROUND(INDIRECT(ADDRESS(ROW()+(0), COLUMN()+(-2), 1))*INDIRECT(ADDRESS(ROW()+(0), COLUMN()+(-1), 1))/100, 2)</f>
        <v>4.46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227.68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