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<sst xmlns="http://schemas.openxmlformats.org/spreadsheetml/2006/main" count="40" uniqueCount="40">
  <si>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</si>
  <si>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</si>
  <si>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</si>
  <si>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</si>
  <si>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resistencia a compresión de 1,5 a 5 N/mm², color gris, compuesto por cal hidráulica natural, con resistencia a compresión de 3,5 a 10 N/mm²,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mampostería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</si>
  <si>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</si>
  <si>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</si>
  <si>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</si>
  <si>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</si>
  <si>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</si>
  <si>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</si>
  <si>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</si>
  <si>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mt28mds010b</t>
  </si>
  <si>
    <t xml:space="preserve">kg</t>
  </si>
  <si>
    <t xml:space="preserve">Mortero ligero, resistencia a compresión de 1,5 a 5 N/mm², para uso en interiores o en exteriores, color gris, compuesto por cal hidráulica natural, con resistencia a compresión de 3,5 a 10 N/mm², granulados de corcho de granulometría comprendida entre 0 y 3 mm, humo de sílice, perlita y piedra pómez; conductividad térmica 0,037 W/(mK), Euroclase A1 de reacción al fuego, densidad 250 kg/m³.</t>
  </si>
  <si>
    <t xml:space="preserve">mt08aaa010a</t>
  </si>
  <si>
    <t xml:space="preserve">m³</t>
  </si>
  <si>
    <t xml:space="preserve">Agua.</t>
  </si>
  <si>
    <t xml:space="preserve">mt28mds001b</t>
  </si>
  <si>
    <t xml:space="preserve">m²</t>
  </si>
  <si>
    <t xml:space="preserve">Malla de fibra de vidrio, de 10x20 mm de luz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</si>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</sst>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</v>
      </c>
      <c r="G10" s="12">
        <v>39.99</v>
      </c>
      <c r="H10" s="12">
        <f ca="1">ROUND(INDIRECT(ADDRESS(ROW()+(0), COLUMN()+(-2), 1))*INDIRECT(ADDRESS(ROW()+(0), COLUMN()+(-1), 1)), 2)</f>
        <v>207.95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11.92</v>
      </c>
      <c r="H11" s="12">
        <f ca="1">ROUND(INDIRECT(ADDRESS(ROW()+(0), COLUMN()+(-2), 1))*INDIRECT(ADDRESS(ROW()+(0), COLUMN()+(-1), 1)), 2)</f>
        <v>0.01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23.89</v>
      </c>
      <c r="H12" s="12">
        <f ca="1">ROUND(INDIRECT(ADDRESS(ROW()+(0), COLUMN()+(-2), 1))*INDIRECT(ADDRESS(ROW()+(0), COLUMN()+(-1), 1)), 2)</f>
        <v>25.08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3.21</v>
      </c>
      <c r="H13" s="12">
        <f ca="1">ROUND(INDIRECT(ADDRESS(ROW()+(0), COLUMN()+(-2), 1))*INDIRECT(ADDRESS(ROW()+(0), COLUMN()+(-1), 1)), 2)</f>
        <v>2.41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18.87</v>
      </c>
      <c r="H14" s="14">
        <f ca="1">ROUND(INDIRECT(ADDRESS(ROW()+(0), COLUMN()+(-2), 1))*INDIRECT(ADDRESS(ROW()+(0), COLUMN()+(-1), 1)), 2)</f>
        <v>3.77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0.542</v>
      </c>
      <c r="G17" s="12">
        <v>59.07</v>
      </c>
      <c r="H17" s="12">
        <f ca="1">ROUND(INDIRECT(ADDRESS(ROW()+(0), COLUMN()+(-2), 1))*INDIRECT(ADDRESS(ROW()+(0), COLUMN()+(-1), 1)), 2)</f>
        <v>32.02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0.328</v>
      </c>
      <c r="G18" s="14">
        <v>43.94</v>
      </c>
      <c r="H18" s="14">
        <f ca="1">ROUND(INDIRECT(ADDRESS(ROW()+(0), COLUMN()+(-2), 1))*INDIRECT(ADDRESS(ROW()+(0), COLUMN()+(-1), 1)), 2)</f>
        <v>14.41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285.65</v>
      </c>
      <c r="H21" s="14">
        <f ca="1">ROUND(INDIRECT(ADDRESS(ROW()+(0), COLUMN()+(-2), 1))*INDIRECT(ADDRESS(ROW()+(0), COLUMN()+(-1), 1))/100, 2)</f>
        <v>5.71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291.36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