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<sst xmlns="http://schemas.openxmlformats.org/spreadsheetml/2006/main" count="35" uniqueCount="35">
  <si>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</si>
  <si>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RFS010</t>
  </si>
  <si>
    <t xml:space="preserve">m²</t>
  </si>
  <si>
    <t xml:space="preserve">Pintura al silicato sobre paramento exterior.</t>
  </si>
  <si>
    <r>
      <rPr>
        <sz val="8.25"/>
        <color rgb="FF000000"/>
        <rFont val="Arial"/>
        <family val="2"/>
      </rPr>
      <t xml:space="preserve">Aplicación manual de dos manos de pintura al silicato, color blanco, acabado mate, textura lisa, la primera mano diluida con un 10% de agua y la siguiente sin diluir, (rendimiento: 0,1 l/m² cada mano); previa aplicación de una mano de imprimación, a base de soluciones de silicato potásico, sobre paramento exterior de mortero de cemento.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</si>
  <si>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</si>
  <si>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</si>
  <si>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</si>
  <si>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</si>
  <si>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</si>
  <si>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</si>
  <si>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</si>
  <si>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mt27pir120a</t>
  </si>
  <si>
    <t xml:space="preserve">l</t>
  </si>
  <si>
    <t xml:space="preserve">Imprimación no orgánica, incolora, a base de silicato potásico modificado; para aplicar con brocha, rodillo o pistola.</t>
  </si>
  <si>
    <t xml:space="preserve">mt27pir112c</t>
  </si>
  <si>
    <t xml:space="preserve">l</t>
  </si>
  <si>
    <t xml:space="preserve">Pintura para exterior, a base de copolímeros acrílicos y silicato potásico en dispersión acuosa, dióxido de titanio y pigmentos extendedores seleccionados, color blanco, acabado mate, textura lisa, impermeable al agua de lluvia, permeable al vapor de agua, antimoho y antiverdín, autolimpiable, transpirable y resistente a los rayos UV; para aplicar con brocha, rodillo o pistola.</t>
  </si>
  <si>
    <t xml:space="preserve">mt27pfs020b</t>
  </si>
  <si>
    <t xml:space="preserve">l</t>
  </si>
  <si>
    <t xml:space="preserve">Imprimación reguladora de la absorción a base de soluciones de silicato potásico y emulsiones acrílicas,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</si>
  <si>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</si>
  <si>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</si>
  <si>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</si>
  <si>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</si>
  <si>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</si>
  <si>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</si>
  <si>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</si>
  <si>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Ayudante de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</si>
  <si>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</si>
  <si>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</si>
  <si>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</si>
  <si>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</si>
  <si>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61,87Q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</si>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</sst>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2.04" customWidth="1"/>
    <col min="4" max="4" width="5.61" customWidth="1"/>
    <col min="5" max="5" width="75.82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</v>
      </c>
      <c r="G10" s="12">
        <v>52.89</v>
      </c>
      <c r="H10" s="12">
        <f ca="1">ROUND(INDIRECT(ADDRESS(ROW()+(0), COLUMN()+(-2), 1))*INDIRECT(ADDRESS(ROW()+(0), COLUMN()+(-1), 1)), 2)</f>
        <v>5.29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</v>
      </c>
      <c r="G11" s="12">
        <v>35.74</v>
      </c>
      <c r="H11" s="12">
        <f ca="1">ROUND(INDIRECT(ADDRESS(ROW()+(0), COLUMN()+(-2), 1))*INDIRECT(ADDRESS(ROW()+(0), COLUMN()+(-1), 1)), 2)</f>
        <v>7.15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0.02</v>
      </c>
      <c r="G12" s="14">
        <v>156.92</v>
      </c>
      <c r="H12" s="14">
        <f ca="1">ROUND(INDIRECT(ADDRESS(ROW()+(0), COLUMN()+(-2), 1))*INDIRECT(ADDRESS(ROW()+(0), COLUMN()+(-1), 1)), 2)</f>
        <v>3.14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15.58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0.197</v>
      </c>
      <c r="G15" s="12">
        <v>64.87</v>
      </c>
      <c r="H15" s="12">
        <f ca="1">ROUND(INDIRECT(ADDRESS(ROW()+(0), COLUMN()+(-2), 1))*INDIRECT(ADDRESS(ROW()+(0), COLUMN()+(-1), 1)), 2)</f>
        <v>12.78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0.197</v>
      </c>
      <c r="G16" s="14">
        <v>48.49</v>
      </c>
      <c r="H16" s="14">
        <f ca="1">ROUND(INDIRECT(ADDRESS(ROW()+(0), COLUMN()+(-2), 1))*INDIRECT(ADDRESS(ROW()+(0), COLUMN()+(-1), 1)), 2)</f>
        <v>9.55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22.33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37.91</v>
      </c>
      <c r="H19" s="14">
        <f ca="1">ROUND(INDIRECT(ADDRESS(ROW()+(0), COLUMN()+(-2), 1))*INDIRECT(ADDRESS(ROW()+(0), COLUMN()+(-1), 1))/100, 2)</f>
        <v>0.76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38.67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