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<sst xmlns="http://schemas.openxmlformats.org/spreadsheetml/2006/main" count="38" uniqueCount="38">
  <si>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</si>
  <si>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RAP007</t>
  </si>
  <si>
    <t xml:space="preserve">m²</t>
  </si>
  <si>
    <t xml:space="preserve">Chapado con placas de piedra natural fijadas con adhesivo cementoso y grapas de anclaje.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</si>
  <si>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fijado con adhesivo cementoso mejorado, C2 TE, con deslizamiento reducido y tiempo abierto ampliado, gris, y grapas de anclaje de acero inoxidable;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</si>
  <si>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</si>
  <si>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</si>
  <si>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</si>
  <si>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</si>
  <si>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</si>
  <si>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</si>
  <si>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</si>
  <si>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</si>
  <si>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</si>
  <si>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</si>
  <si>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mt19paj010</t>
  </si>
  <si>
    <t xml:space="preserve">Ud</t>
  </si>
  <si>
    <t xml:space="preserve">Kit de fijación formado por grapas de anclaje de acero inoxidable de 5 mm y tornillos, en chapado de paramentos con materiales pétreos.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</si>
  <si>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</si>
  <si>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</si>
  <si>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</si>
  <si>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</si>
  <si>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</si>
  <si>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</si>
  <si>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</si>
  <si>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</si>
  <si>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</si>
  <si>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</si>
  <si>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</si>
  <si>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</si>
  <si>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</si>
  <si>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</si>
  <si>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</si>
  <si>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</si>
  <si>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</si>
  <si>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</si>
  <si>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210,20Q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</si>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</sst>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681.8</v>
      </c>
      <c r="G10" s="12">
        <f ca="1">ROUND(INDIRECT(ADDRESS(ROW()+(0), COLUMN()+(-2), 1))*INDIRECT(ADDRESS(ROW()+(0), COLUMN()+(-1), 1)), 2)</f>
        <v>715.89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42.51</v>
      </c>
      <c r="G11" s="12">
        <f ca="1">ROUND(INDIRECT(ADDRESS(ROW()+(0), COLUMN()+(-2), 1))*INDIRECT(ADDRESS(ROW()+(0), COLUMN()+(-1), 1)), 2)</f>
        <v>42.51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2.5</v>
      </c>
      <c r="F12" s="12">
        <v>4.6</v>
      </c>
      <c r="G12" s="12">
        <f ca="1">ROUND(INDIRECT(ADDRESS(ROW()+(0), COLUMN()+(-2), 1))*INDIRECT(ADDRESS(ROW()+(0), COLUMN()+(-1), 1)), 2)</f>
        <v>11.5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5.37</v>
      </c>
      <c r="G13" s="14">
        <f ca="1">ROUND(INDIRECT(ADDRESS(ROW()+(0), COLUMN()+(-2), 1))*INDIRECT(ADDRESS(ROW()+(0), COLUMN()+(-1), 1)), 2)</f>
        <v>0.54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770.44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1.547</v>
      </c>
      <c r="F16" s="12">
        <v>59.07</v>
      </c>
      <c r="G16" s="12">
        <f ca="1">ROUND(INDIRECT(ADDRESS(ROW()+(0), COLUMN()+(-2), 1))*INDIRECT(ADDRESS(ROW()+(0), COLUMN()+(-1), 1)), 2)</f>
        <v>91.38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0.774</v>
      </c>
      <c r="F17" s="14">
        <v>44.16</v>
      </c>
      <c r="G17" s="14">
        <f ca="1">ROUND(INDIRECT(ADDRESS(ROW()+(0), COLUMN()+(-2), 1))*INDIRECT(ADDRESS(ROW()+(0), COLUMN()+(-1), 1)), 2)</f>
        <v>34.18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125.56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896</v>
      </c>
      <c r="G20" s="14">
        <f ca="1">ROUND(INDIRECT(ADDRESS(ROW()+(0), COLUMN()+(-2), 1))*INDIRECT(ADDRESS(ROW()+(0), COLUMN()+(-1), 1))/100, 2)</f>
        <v>17.92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913.92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