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<sst xmlns="http://schemas.openxmlformats.org/spreadsheetml/2006/main" count="38" uniqueCount="38">
  <si>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</si>
  <si>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</si>
  <si>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</si>
  <si>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</si>
  <si>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blanco, 20x40x2 cm, fijadas con mortero bastardo de cemento CEM II/A-P 32,5 R, cal y arena, M-2,5,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</si>
  <si>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</si>
  <si>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</si>
  <si>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</si>
  <si>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</si>
  <si>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</si>
  <si>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</si>
  <si>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</si>
  <si>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mt19php010b</t>
  </si>
  <si>
    <t xml:space="preserve">m²</t>
  </si>
  <si>
    <t xml:space="preserve">Plaqueta prefabricada de concreto blanco, 20x40x2 cm.</t>
  </si>
  <si>
    <t xml:space="preserve">mt09mor020a</t>
  </si>
  <si>
    <t xml:space="preserve">m³</t>
  </si>
  <si>
    <t xml:space="preserve">Mortero bastardo de cemento CEM II/A-P 32,5 R, cal y arena, tipo M-2,5, confeccionado en obra con 200 kg/m³ de cemento y una proporción en volumen 1:2:10.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</si>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</sst>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120.49</v>
      </c>
      <c r="H10" s="12">
        <f ca="1">ROUND(INDIRECT(ADDRESS(ROW()+(0), COLUMN()+(-2), 1))*INDIRECT(ADDRESS(ROW()+(0), COLUMN()+(-1), 1)), 2)</f>
        <v>126.51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1105.69</v>
      </c>
      <c r="H11" s="12">
        <f ca="1">ROUND(INDIRECT(ADDRESS(ROW()+(0), COLUMN()+(-2), 1))*INDIRECT(ADDRESS(ROW()+(0), COLUMN()+(-1), 1)), 2)</f>
        <v>27.64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18.95</v>
      </c>
      <c r="H12" s="14">
        <f ca="1">ROUND(INDIRECT(ADDRESS(ROW()+(0), COLUMN()+(-2), 1))*INDIRECT(ADDRESS(ROW()+(0), COLUMN()+(-1), 1)), 2)</f>
        <v>2.84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156.99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59.07</v>
      </c>
      <c r="H15" s="12">
        <f ca="1">ROUND(INDIRECT(ADDRESS(ROW()+(0), COLUMN()+(-2), 1))*INDIRECT(ADDRESS(ROW()+(0), COLUMN()+(-1), 1)), 2)</f>
        <v>24.4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0.413</v>
      </c>
      <c r="G16" s="12">
        <v>44.16</v>
      </c>
      <c r="H16" s="12">
        <f ca="1">ROUND(INDIRECT(ADDRESS(ROW()+(0), COLUMN()+(-2), 1))*INDIRECT(ADDRESS(ROW()+(0), COLUMN()+(-1), 1)), 2)</f>
        <v>18.24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0.413</v>
      </c>
      <c r="G17" s="14">
        <v>42.54</v>
      </c>
      <c r="H17" s="14">
        <f ca="1">ROUND(INDIRECT(ADDRESS(ROW()+(0), COLUMN()+(-2), 1))*INDIRECT(ADDRESS(ROW()+(0), COLUMN()+(-1), 1)), 2)</f>
        <v>17.57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60.21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217.2</v>
      </c>
      <c r="H20" s="14">
        <f ca="1">ROUND(INDIRECT(ADDRESS(ROW()+(0), COLUMN()+(-2), 1))*INDIRECT(ADDRESS(ROW()+(0), COLUMN()+(-1), 1))/100, 2)</f>
        <v>4.34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221.54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