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<sst xmlns="http://schemas.openxmlformats.org/spreadsheetml/2006/main" count="61" uniqueCount="61">
  <si>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</si>
  <si>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</si>
  <si>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</si>
  <si>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</si>
  <si>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de madera de 80x10x15 cm, recibidos con mortero de cemento, confeccionado en obra, dosificación 1:6 con una separación de 50 cm, tableros cerámicos huecos machihembrados de 50x20x3 cm y capa de compresión de 3 cm de espesor con el mismo mortero, y aplicación manual de dos manos de barniz sintético para exterior, a poro cerrado, incoloro, acabado satinado, a base de resinas alcídicas sobre la madera, previa aplicación de una mano de imprimación selladora para interior y exterior, formulada con resinas alcídicas y pigmentos seleccionados.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</si>
  <si>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</si>
  <si>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</si>
  <si>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</si>
  <si>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</si>
  <si>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</si>
  <si>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</si>
  <si>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</si>
  <si>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mt13anm010</t>
  </si>
  <si>
    <t xml:space="preserve">Ud</t>
  </si>
  <si>
    <t xml:space="preserve">Canecillo de madera, 80x10x15 cm.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</si>
  <si>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</si>
  <si>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</si>
  <si>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</si>
  <si>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</si>
  <si>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</si>
  <si>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</si>
  <si>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</si>
  <si>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</si>
  <si>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</si>
  <si>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</si>
  <si>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</si>
  <si>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</si>
  <si>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</si>
  <si>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</si>
  <si>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</si>
  <si>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</si>
  <si>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</si>
  <si>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</si>
  <si>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</si>
  <si>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</si>
  <si>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</si>
  <si>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mt27bsj010a</t>
  </si>
  <si>
    <t xml:space="preserve">l</t>
  </si>
  <si>
    <t xml:space="preserve">Barniz sintético para exterior, a poro cerrado, incoloro, acabado satinado, a base de resinas alcídicas, con resistencia a los rayos UV, para aplicar con brocha, rodillo o pistola.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</si>
  <si>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</si>
  <si>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</si>
  <si>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</si>
  <si>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</si>
  <si>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</si>
  <si>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</si>
  <si>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</si>
  <si>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</si>
  <si>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</si>
  <si>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</si>
  <si>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</si>
  <si>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</si>
  <si>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</si>
  <si>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</si>
  <si>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</si>
  <si>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</si>
  <si>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</si>
  <si>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</si>
  <si>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</si>
  <si>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</si>
  <si>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115,27Q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</si>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</sst>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2.15</v>
      </c>
      <c r="G10" s="12">
        <v>99.67</v>
      </c>
      <c r="H10" s="12">
        <f ca="1">ROUND(INDIRECT(ADDRESS(ROW()+(0), COLUMN()+(-2), 1))*INDIRECT(ADDRESS(ROW()+(0), COLUMN()+(-1), 1)), 2)</f>
        <v>214.29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2.13</v>
      </c>
      <c r="H11" s="12">
        <f ca="1">ROUND(INDIRECT(ADDRESS(ROW()+(0), COLUMN()+(-2), 1))*INDIRECT(ADDRESS(ROW()+(0), COLUMN()+(-1), 1)), 2)</f>
        <v>8.52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0.64</v>
      </c>
      <c r="H12" s="12">
        <f ca="1">ROUND(INDIRECT(ADDRESS(ROW()+(0), COLUMN()+(-2), 1))*INDIRECT(ADDRESS(ROW()+(0), COLUMN()+(-1), 1)), 2)</f>
        <v>1.28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11.92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0.074</v>
      </c>
      <c r="G14" s="12">
        <v>162.52</v>
      </c>
      <c r="H14" s="12">
        <f ca="1">ROUND(INDIRECT(ADDRESS(ROW()+(0), COLUMN()+(-2), 1))*INDIRECT(ADDRESS(ROW()+(0), COLUMN()+(-1), 1)), 2)</f>
        <v>12.03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22.5</v>
      </c>
      <c r="G15" s="12">
        <v>2.09</v>
      </c>
      <c r="H15" s="12">
        <f ca="1">ROUND(INDIRECT(ADDRESS(ROW()+(0), COLUMN()+(-2), 1))*INDIRECT(ADDRESS(ROW()+(0), COLUMN()+(-1), 1)), 2)</f>
        <v>47.03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0.45</v>
      </c>
      <c r="G16" s="12">
        <v>9.54</v>
      </c>
      <c r="H16" s="12">
        <f ca="1">ROUND(INDIRECT(ADDRESS(ROW()+(0), COLUMN()+(-2), 1))*INDIRECT(ADDRESS(ROW()+(0), COLUMN()+(-1), 1)), 2)</f>
        <v>4.29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0.19</v>
      </c>
      <c r="G17" s="12">
        <v>152.53</v>
      </c>
      <c r="H17" s="12">
        <f ca="1">ROUND(INDIRECT(ADDRESS(ROW()+(0), COLUMN()+(-2), 1))*INDIRECT(ADDRESS(ROW()+(0), COLUMN()+(-1), 1)), 2)</f>
        <v>28.98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0.09</v>
      </c>
      <c r="G18" s="14">
        <v>145.09</v>
      </c>
      <c r="H18" s="14">
        <f ca="1">ROUND(INDIRECT(ADDRESS(ROW()+(0), COLUMN()+(-2), 1))*INDIRECT(ADDRESS(ROW()+(0), COLUMN()+(-1), 1)), 2)</f>
        <v>13.06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329.6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24.91</v>
      </c>
      <c r="H21" s="14">
        <f ca="1">ROUND(INDIRECT(ADDRESS(ROW()+(0), COLUMN()+(-2), 1))*INDIRECT(ADDRESS(ROW()+(0), COLUMN()+(-1), 1)), 2)</f>
        <v>1.15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1.15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0.796</v>
      </c>
      <c r="G24" s="12">
        <v>59.07</v>
      </c>
      <c r="H24" s="12">
        <f ca="1">ROUND(INDIRECT(ADDRESS(ROW()+(0), COLUMN()+(-2), 1))*INDIRECT(ADDRESS(ROW()+(0), COLUMN()+(-1), 1)), 2)</f>
        <v>47.02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1.272</v>
      </c>
      <c r="G25" s="12">
        <v>44.16</v>
      </c>
      <c r="H25" s="12">
        <f ca="1">ROUND(INDIRECT(ADDRESS(ROW()+(0), COLUMN()+(-2), 1))*INDIRECT(ADDRESS(ROW()+(0), COLUMN()+(-1), 1)), 2)</f>
        <v>56.17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0.306</v>
      </c>
      <c r="G26" s="14">
        <v>59.07</v>
      </c>
      <c r="H26" s="14">
        <f ca="1">ROUND(INDIRECT(ADDRESS(ROW()+(0), COLUMN()+(-2), 1))*INDIRECT(ADDRESS(ROW()+(0), COLUMN()+(-1), 1)), 2)</f>
        <v>18.08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1))), 2)</f>
        <v>121.27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1)),INDIRECT(ADDRESS(ROW()+(-7), COLUMN()+(1), 1)),INDIRECT(ADDRESS(ROW()+(-10), COLUMN()+(1), 1))), 2)</f>
        <v>452.02</v>
      </c>
      <c r="H29" s="14">
        <f ca="1">ROUND(INDIRECT(ADDRESS(ROW()+(0), COLUMN()+(-2), 1))*INDIRECT(ADDRESS(ROW()+(0), COLUMN()+(-1), 1))/100, 2)</f>
        <v>9.04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1)),INDIRECT(ADDRESS(ROW()+(-8), COLUMN()+(0), 1)),INDIRECT(ADDRESS(ROW()+(-11), COLUMN()+(0), 1))), 2)</f>
        <v>461.06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