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<sst xmlns="http://schemas.openxmlformats.org/spreadsheetml/2006/main" count="41" uniqueCount="41">
  <si>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</si>
  <si>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</si>
  <si>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</si>
  <si>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mantos prefabricados asfálticos.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</si>
  <si>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manto prefabricado de betún modificado con elastómero SBS, de 2,5 mm de espesor, con armaduría de fieltro de poliéster no tejido de 160 g/m², de superficie no protegida, de 30 cm de ancho cada una, totalmente adheridos al soporte con soplete, a cada lado de la junta, previa imprimación con emulsión asfáltica aniónica con cargas; banda de refuerzo de 50 cm de ancho, realizada a partir de manto prefabricado de betún modificado con elastómero SBS, de 3,5 mm de espesor, con armaduría de fieltro de poliéster no tejido de 160 g/m², de superficie no protegida, formando un fuelle sin adherir en la zona de la junta; cordón de relleno para junta de dilatación, de masilla con base bituminosa tipo BH-II, de 20 mm de diámetro; y banda de terminación de 33 cm de ancho, realizada a partir de manto prefabricado de betún modificado con elastómero SBS, de 3,5 mm de espesor, con armaduría de fieltro de poliéster reforzado y estabilizado de 150 g/m², con autoprotección mineral de color verde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</si>
  <si>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</si>
  <si>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</si>
  <si>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</si>
  <si>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</si>
  <si>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</si>
  <si>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</si>
  <si>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</si>
  <si>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</si>
  <si>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</si>
  <si>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</si>
  <si>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</si>
  <si>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</si>
  <si>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prefabricado de betún modificado con elastómero SBS, de 2,5 mm de espesor, masa nominal 3 kg/m², con armaduría de fieltro de poliéster no tejido de 160 g/m², de superficie no protegida.</t>
  </si>
  <si>
    <t xml:space="preserve">mt14lba010g</t>
  </si>
  <si>
    <t xml:space="preserve">m²</t>
  </si>
  <si>
    <t xml:space="preserve">Manto prefabricado de betún modificado con elastómero SBS, de 3,5 mm de espesor, masa nominal 4 kg/m², con armaduría de fieltro de poliéster no tejido de 160 g/m², de superficie no protegida.</t>
  </si>
  <si>
    <t xml:space="preserve">mt15sja010i</t>
  </si>
  <si>
    <t xml:space="preserve">m</t>
  </si>
  <si>
    <t xml:space="preserve">Cordón de relleno para junta de dilatación, de masilla con base bituminosa tipo BH-II, de 20 mm de diámetro.</t>
  </si>
  <si>
    <t xml:space="preserve">mt14lga010ec</t>
  </si>
  <si>
    <t xml:space="preserve">m²</t>
  </si>
  <si>
    <t xml:space="preserve">Manto prefabricado de betún modificado con elastómero SBS, de 3,5 mm de espesor, masa nominal 5 kg/m², con armaduría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</si>
  <si>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</si>
  <si>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</si>
  <si>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</si>
  <si>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</si>
  <si>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</si>
  <si>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</si>
  <si>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</si>
  <si>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</si>
  <si>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</si>
  <si>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</si>
  <si>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</si>
  <si>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</si>
  <si>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222,55Q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</si>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</sst>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33.65</v>
      </c>
      <c r="H10" s="12">
        <f ca="1">ROUND(INDIRECT(ADDRESS(ROW()+(0), COLUMN()+(-2), 1))*INDIRECT(ADDRESS(ROW()+(0), COLUMN()+(-1), 1)), 2)</f>
        <v>6.06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56.51</v>
      </c>
      <c r="H11" s="12">
        <f ca="1">ROUND(INDIRECT(ADDRESS(ROW()+(0), COLUMN()+(-2), 1))*INDIRECT(ADDRESS(ROW()+(0), COLUMN()+(-1), 1)), 2)</f>
        <v>33.91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70.66</v>
      </c>
      <c r="H12" s="12">
        <f ca="1">ROUND(INDIRECT(ADDRESS(ROW()+(0), COLUMN()+(-2), 1))*INDIRECT(ADDRESS(ROW()+(0), COLUMN()+(-1), 1)), 2)</f>
        <v>37.1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24.61</v>
      </c>
      <c r="H13" s="12">
        <f ca="1">ROUND(INDIRECT(ADDRESS(ROW()+(0), COLUMN()+(-2), 1))*INDIRECT(ADDRESS(ROW()+(0), COLUMN()+(-1), 1)), 2)</f>
        <v>25.84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86.39</v>
      </c>
      <c r="H14" s="14">
        <f ca="1">ROUND(INDIRECT(ADDRESS(ROW()+(0), COLUMN()+(-2), 1))*INDIRECT(ADDRESS(ROW()+(0), COLUMN()+(-1), 1)), 2)</f>
        <v>28.51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131.42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0.155</v>
      </c>
      <c r="G17" s="12">
        <v>59.07</v>
      </c>
      <c r="H17" s="12">
        <f ca="1">ROUND(INDIRECT(ADDRESS(ROW()+(0), COLUMN()+(-2), 1))*INDIRECT(ADDRESS(ROW()+(0), COLUMN()+(-1), 1)), 2)</f>
        <v>9.16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0.155</v>
      </c>
      <c r="G18" s="14">
        <v>44.16</v>
      </c>
      <c r="H18" s="14">
        <f ca="1">ROUND(INDIRECT(ADDRESS(ROW()+(0), COLUMN()+(-2), 1))*INDIRECT(ADDRESS(ROW()+(0), COLUMN()+(-1), 1)), 2)</f>
        <v>6.84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147.42</v>
      </c>
      <c r="H21" s="14">
        <f ca="1">ROUND(INDIRECT(ADDRESS(ROW()+(0), COLUMN()+(-2), 1))*INDIRECT(ADDRESS(ROW()+(0), COLUMN()+(-1), 1))/100, 2)</f>
        <v>2.95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150.37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