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<sst xmlns="http://schemas.openxmlformats.org/spreadsheetml/2006/main" count="31" uniqueCount="31">
  <si>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</si>
  <si>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QCN010</t>
  </si>
  <si>
    <t xml:space="preserve">m²</t>
  </si>
  <si>
    <t xml:space="preserve">Panel sándwich, para cubierta plana.</t>
  </si>
  <si>
    <r>
      <rPr>
        <sz val="8.25"/>
        <color rgb="FF000000"/>
        <rFont val="Arial"/>
        <family val="2"/>
      </rPr>
      <t xml:space="preserve">Panel sándwich machihembrado en las cuatro caras, compuesto de: cara exterior de placa de cemento reforzado con fibras, de 12 mm de espesor, núcleo aislante de espuma de poliestireno extruido de 80 mm de espesor y cara interior de placa de yeso reforzado con fibras, de 12 mm de espesor, de 2400x550 mm, transmitancia térmica 0,527 W/(m²K), Euroclase B-s1, d0 de reacción al fuego, fijado con tornillos autorroscantes de cabeza avellanada, de acero galvanizado, sobre estructura de madera, con una luz entre apoyos de 120 cm, para cubierta plana.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</si>
  <si>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</si>
  <si>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</si>
  <si>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</si>
  <si>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</si>
  <si>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</si>
  <si>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</si>
  <si>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</si>
  <si>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mt13pst018jh</t>
  </si>
  <si>
    <t xml:space="preserve">m²</t>
  </si>
  <si>
    <t xml:space="preserve">Panel sándwich machihembrado en las cuatro caras, compuesto de: cara exterior de placa de cemento reforzado con fibras, de 12 mm de espesor, núcleo aislante de espuma de poliestireno extruido de 80 mm de espesor y cara interior de placa de yeso reforzado con fibras, de 12 mm de espesor, de 2400x550 mm, transmitancia térmica 0,527 W/(m²K), Euroclase B-s1, d0 de reacción al fuego.</t>
  </si>
  <si>
    <t xml:space="preserve">mt13pst100m</t>
  </si>
  <si>
    <t xml:space="preserve">Ud</t>
  </si>
  <si>
    <t xml:space="preserve">Tornillo autorroscante de cabeza avellanada, de acero galvanizado, de 6 mm de diámetro y 160 mm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</si>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</sst>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5.27" customWidth="1"/>
    <col min="5" max="5" width="74.6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647.41</v>
      </c>
      <c r="H10" s="12">
        <f ca="1">ROUND(INDIRECT(ADDRESS(ROW()+(0), COLUMN()+(-2), 1))*INDIRECT(ADDRESS(ROW()+(0), COLUMN()+(-1), 1)), 2)</f>
        <v>679.78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7.35</v>
      </c>
      <c r="H11" s="14">
        <f ca="1">ROUND(INDIRECT(ADDRESS(ROW()+(0), COLUMN()+(-2), 1))*INDIRECT(ADDRESS(ROW()+(0), COLUMN()+(-1), 1)), 2)</f>
        <v>51.45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731.23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0.191</v>
      </c>
      <c r="G14" s="12">
        <v>60.7</v>
      </c>
      <c r="H14" s="12">
        <f ca="1">ROUND(INDIRECT(ADDRESS(ROW()+(0), COLUMN()+(-2), 1))*INDIRECT(ADDRESS(ROW()+(0), COLUMN()+(-1), 1)), 2)</f>
        <v>11.59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0.191</v>
      </c>
      <c r="G15" s="14">
        <v>44.16</v>
      </c>
      <c r="H15" s="14">
        <f ca="1">ROUND(INDIRECT(ADDRESS(ROW()+(0), COLUMN()+(-2), 1))*INDIRECT(ADDRESS(ROW()+(0), COLUMN()+(-1), 1)), 2)</f>
        <v>8.43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751.25</v>
      </c>
      <c r="H18" s="14">
        <f ca="1">ROUND(INDIRECT(ADDRESS(ROW()+(0), COLUMN()+(-2), 1))*INDIRECT(ADDRESS(ROW()+(0), COLUMN()+(-1), 1))/100, 2)</f>
        <v>15.03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766.28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