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<sst xmlns="http://schemas.openxmlformats.org/spreadsheetml/2006/main" count="47" uniqueCount="47">
  <si>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</si>
  <si>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QBF037</t>
  </si>
  <si>
    <t xml:space="preserve">Ud</t>
  </si>
  <si>
    <t xml:space="preserve">Encuentro de cubierta plana transitable, ventilada con canaleta de drenaje con membrana de poliolefinas con unión termosellada. Impermeabilización con membranas de poliolefinas.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</si>
  <si>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canaleta de drenaje con membrana de poliolefinas con unión termosellada, de salida horizontal, de 110 mm de altura y 9200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</si>
  <si>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</si>
  <si>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</si>
  <si>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</si>
  <si>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</si>
  <si>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</si>
  <si>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</si>
  <si>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</si>
  <si>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</si>
  <si>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</si>
  <si>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</si>
  <si>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mt15rev350a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</si>
  <si>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</si>
  <si>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</si>
  <si>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</si>
  <si>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</si>
  <si>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</si>
  <si>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</si>
  <si>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</si>
  <si>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</si>
  <si>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mt15rev351a</t>
  </si>
  <si>
    <t xml:space="preserve">Ud</t>
  </si>
  <si>
    <t xml:space="preserve">Pieza de unión de ABS para conexión de canaletas de drenaje, de 200 mm de longitud y 110 mm de altura, con soporte para revestimiento de acero inoxidable, membrana impermeabilizante flexible tipo EVAC, de 200 mm de ancho, con unión termosellada a los aleros de la pieza de unión y kit de fijación.</t>
  </si>
  <si>
    <t xml:space="preserve">mt15rev352a</t>
  </si>
  <si>
    <t xml:space="preserve">Ud</t>
  </si>
  <si>
    <t xml:space="preserve">Pieza para cierre de ABS para canaleta de drenaje, de 110 mm de altura, con membrana impermeabilizante flexible tipo EVAC, de 200 mm de ancho, con unión termosellada a el alero de la pieza para cierre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</si>
  <si>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</si>
  <si>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</si>
  <si>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</si>
  <si>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</si>
  <si>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</si>
  <si>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</si>
  <si>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</si>
  <si>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</si>
  <si>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</si>
  <si>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</si>
  <si>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</si>
  <si>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</si>
  <si>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</si>
  <si>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</si>
  <si>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</si>
  <si>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7.940,03Q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</si>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</sst>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6.36</v>
      </c>
      <c r="H10" s="12">
        <f ca="1">ROUND(INDIRECT(ADDRESS(ROW()+(0), COLUMN()+(-2), 1))*INDIRECT(ADDRESS(ROW()+(0), COLUMN()+(-1), 1)), 2)</f>
        <v>8.59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3628.94</v>
      </c>
      <c r="H11" s="12">
        <f ca="1">ROUND(INDIRECT(ADDRESS(ROW()+(0), COLUMN()+(-2), 1))*INDIRECT(ADDRESS(ROW()+(0), COLUMN()+(-1), 1)), 2)</f>
        <v>7257.88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3628.94</v>
      </c>
      <c r="H12" s="12">
        <f ca="1">ROUND(INDIRECT(ADDRESS(ROW()+(0), COLUMN()+(-2), 1))*INDIRECT(ADDRESS(ROW()+(0), COLUMN()+(-1), 1)), 2)</f>
        <v>7257.88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3628.94</v>
      </c>
      <c r="H13" s="12">
        <f ca="1">ROUND(INDIRECT(ADDRESS(ROW()+(0), COLUMN()+(-2), 1))*INDIRECT(ADDRESS(ROW()+(0), COLUMN()+(-1), 1)), 2)</f>
        <v>7257.88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792.85</v>
      </c>
      <c r="H14" s="12">
        <f ca="1">ROUND(INDIRECT(ADDRESS(ROW()+(0), COLUMN()+(-2), 1))*INDIRECT(ADDRESS(ROW()+(0), COLUMN()+(-1), 1)), 2)</f>
        <v>792.85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2</v>
      </c>
      <c r="G15" s="14">
        <v>526.59</v>
      </c>
      <c r="H15" s="14">
        <f ca="1">ROUND(INDIRECT(ADDRESS(ROW()+(0), COLUMN()+(-2), 1))*INDIRECT(ADDRESS(ROW()+(0), COLUMN()+(-1), 1)), 2)</f>
        <v>1053.18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23628.3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0.333</v>
      </c>
      <c r="G18" s="12">
        <v>59.07</v>
      </c>
      <c r="H18" s="12">
        <f ca="1">ROUND(INDIRECT(ADDRESS(ROW()+(0), COLUMN()+(-2), 1))*INDIRECT(ADDRESS(ROW()+(0), COLUMN()+(-1), 1)), 2)</f>
        <v>19.67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0.333</v>
      </c>
      <c r="G19" s="12">
        <v>44.16</v>
      </c>
      <c r="H19" s="12">
        <f ca="1">ROUND(INDIRECT(ADDRESS(ROW()+(0), COLUMN()+(-2), 1))*INDIRECT(ADDRESS(ROW()+(0), COLUMN()+(-1), 1)), 2)</f>
        <v>14.71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1.155</v>
      </c>
      <c r="G20" s="14">
        <v>60.7</v>
      </c>
      <c r="H20" s="14">
        <f ca="1">ROUND(INDIRECT(ADDRESS(ROW()+(0), COLUMN()+(-2), 1))*INDIRECT(ADDRESS(ROW()+(0), COLUMN()+(-1), 1)), 2)</f>
        <v>70.11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1))), 2)</f>
        <v>104.49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1)),INDIRECT(ADDRESS(ROW()+(-7), COLUMN()+(1), 1))), 2)</f>
        <v>23732.8</v>
      </c>
      <c r="H23" s="14">
        <f ca="1">ROUND(INDIRECT(ADDRESS(ROW()+(0), COLUMN()+(-2), 1))*INDIRECT(ADDRESS(ROW()+(0), COLUMN()+(-1), 1))/100, 2)</f>
        <v>474.66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1)),INDIRECT(ADDRESS(ROW()+(-8), COLUMN()+(0), 1))), 2)</f>
        <v>24207.4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