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<sst xmlns="http://schemas.openxmlformats.org/spreadsheetml/2006/main" count="41" uniqueCount="41">
  <si>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</si>
  <si>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QBF037</t>
  </si>
  <si>
    <t xml:space="preserve">Ud</t>
  </si>
  <si>
    <t xml:space="preserve">Encuentro de cubierta plana transitable, ventilada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</si>
  <si>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membrana de poliolefinas con unión termosellada, de salida horizontal, de 70 mm de altura y 1500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</si>
  <si>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</si>
  <si>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</si>
  <si>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</si>
  <si>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</si>
  <si>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</si>
  <si>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</si>
  <si>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</si>
  <si>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</si>
  <si>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</si>
  <si>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</si>
  <si>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</si>
  <si>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</si>
  <si>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</si>
  <si>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</si>
  <si>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</si>
  <si>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membrana impermeabilizante flexible tipo EVAC, de 200 mm de ancho, con unión termosellada a el alero de la pieza para cierre y kit de fijación.</t>
  </si>
  <si>
    <t xml:space="preserve">mt15rev363a</t>
  </si>
  <si>
    <t xml:space="preserve">Ud</t>
  </si>
  <si>
    <t xml:space="preserve">Pieza terminal de ABS para canaleta de drenaje, de 70 mm de altura, con membrana impermeabilizante flexible tipo EVAC, de 200 mm de ancho,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</si>
  <si>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</si>
  <si>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</si>
  <si>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</si>
  <si>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</si>
  <si>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</si>
  <si>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</si>
  <si>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</si>
  <si>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</si>
  <si>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</si>
  <si>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</si>
  <si>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</si>
  <si>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</si>
  <si>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</si>
  <si>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</si>
  <si>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</si>
  <si>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1.938,60Q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</si>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</sst>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6.36</v>
      </c>
      <c r="H10" s="12">
        <f ca="1">ROUND(INDIRECT(ADDRESS(ROW()+(0), COLUMN()+(-2), 1))*INDIRECT(ADDRESS(ROW()+(0), COLUMN()+(-1), 1)), 2)</f>
        <v>8.59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4686.07</v>
      </c>
      <c r="H11" s="12">
        <f ca="1">ROUND(INDIRECT(ADDRESS(ROW()+(0), COLUMN()+(-2), 1))*INDIRECT(ADDRESS(ROW()+(0), COLUMN()+(-1), 1)), 2)</f>
        <v>4686.07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526.59</v>
      </c>
      <c r="H12" s="12">
        <f ca="1">ROUND(INDIRECT(ADDRESS(ROW()+(0), COLUMN()+(-2), 1))*INDIRECT(ADDRESS(ROW()+(0), COLUMN()+(-1), 1)), 2)</f>
        <v>526.59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526.59</v>
      </c>
      <c r="H13" s="14">
        <f ca="1">ROUND(INDIRECT(ADDRESS(ROW()+(0), COLUMN()+(-2), 1))*INDIRECT(ADDRESS(ROW()+(0), COLUMN()+(-1), 1)), 2)</f>
        <v>526.59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5747.84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0.333</v>
      </c>
      <c r="G16" s="12">
        <v>59.07</v>
      </c>
      <c r="H16" s="12">
        <f ca="1">ROUND(INDIRECT(ADDRESS(ROW()+(0), COLUMN()+(-2), 1))*INDIRECT(ADDRESS(ROW()+(0), COLUMN()+(-1), 1)), 2)</f>
        <v>19.67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0.333</v>
      </c>
      <c r="G17" s="12">
        <v>44.16</v>
      </c>
      <c r="H17" s="12">
        <f ca="1">ROUND(INDIRECT(ADDRESS(ROW()+(0), COLUMN()+(-2), 1))*INDIRECT(ADDRESS(ROW()+(0), COLUMN()+(-1), 1)), 2)</f>
        <v>14.71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0.202</v>
      </c>
      <c r="G18" s="14">
        <v>60.7</v>
      </c>
      <c r="H18" s="14">
        <f ca="1">ROUND(INDIRECT(ADDRESS(ROW()+(0), COLUMN()+(-2), 1))*INDIRECT(ADDRESS(ROW()+(0), COLUMN()+(-1), 1)), 2)</f>
        <v>12.26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46.64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5794.48</v>
      </c>
      <c r="H21" s="14">
        <f ca="1">ROUND(INDIRECT(ADDRESS(ROW()+(0), COLUMN()+(-2), 1))*INDIRECT(ADDRESS(ROW()+(0), COLUMN()+(-1), 1))/100, 2)</f>
        <v>115.89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1)),INDIRECT(ADDRESS(ROW()+(-8), COLUMN()+(0), 1))), 2)</f>
        <v>5910.37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